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manuel.linguet\Documents\SIO_Optim\30_OPTIM_App\00_General_CoreEngine\Sources\General_CoreEngine\"/>
    </mc:Choice>
  </mc:AlternateContent>
  <bookViews>
    <workbookView xWindow="0" yWindow="0" windowWidth="22980" windowHeight="9036" tabRatio="899" firstSheet="12" activeTab="20"/>
  </bookViews>
  <sheets>
    <sheet name="time_im" sheetId="29" r:id="rId1"/>
    <sheet name="source_types" sheetId="22" r:id="rId2"/>
    <sheet name="sources" sheetId="2" r:id="rId3"/>
    <sheet name="modeled_source" sheetId="24" r:id="rId4"/>
    <sheet name="non_modeled_source" sheetId="23" r:id="rId5"/>
    <sheet name="truck_type" sheetId="17" r:id="rId6"/>
    <sheet name="customer_clusters" sheetId="1" r:id="rId7"/>
    <sheet name="customer_clusters_time_im" sheetId="30" r:id="rId8"/>
    <sheet name="depots" sheetId="18" r:id="rId9"/>
    <sheet name="depots_time_im" sheetId="31" r:id="rId10"/>
    <sheet name="depot_truck_type" sheetId="20" r:id="rId11"/>
    <sheet name="lim_parameters" sheetId="9" r:id="rId12"/>
    <sheet name="output_flow_node_time" sheetId="45" r:id="rId13"/>
    <sheet name="source_depot" sheetId="19" r:id="rId14"/>
    <sheet name="source_depot_trucktype" sheetId="42" r:id="rId15"/>
    <sheet name="dispatch_zone_route_rule" sheetId="39" r:id="rId16"/>
    <sheet name="source_cluster_route_rule" sheetId="46" r:id="rId17"/>
    <sheet name="category_source_route_rule" sheetId="47" r:id="rId18"/>
    <sheet name="split_time" sheetId="43" r:id="rId19"/>
    <sheet name="display_units" sheetId="48" r:id="rId20"/>
    <sheet name="routes" sheetId="4" r:id="rId21"/>
    <sheet name="routes_time_im" sheetId="44" r:id="rId22"/>
    <sheet name="distance_calibration_route" sheetId="50" r:id="rId23"/>
    <sheet name="week_distance_calibration_route" sheetId="51" r:id="rId24"/>
  </sheets>
  <definedNames>
    <definedName name="_xlnm._FilterDatabase" localSheetId="6" hidden="1">customer_clusters!$A$1:$G$103</definedName>
    <definedName name="_xlnm._FilterDatabase" localSheetId="7" hidden="1">customer_clusters_time_im!$A$1:$D$103</definedName>
    <definedName name="_xlnm._FilterDatabase" localSheetId="10" hidden="1">depot_truck_type!$A$1:$H$1</definedName>
    <definedName name="_xlnm._FilterDatabase" localSheetId="12" hidden="1">output_flow_node_time!$A$1:$L$477</definedName>
    <definedName name="_xlnm._FilterDatabase" localSheetId="20" hidden="1">routes!$A$1:$F$1</definedName>
    <definedName name="_xlnm._FilterDatabase" localSheetId="13" hidden="1">source_depot!$A$1:$D$1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M5" i="4"/>
  <c r="M6" i="4"/>
  <c r="M7" i="4"/>
  <c r="M4" i="4"/>
  <c r="M3" i="4"/>
  <c r="M2" i="4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2" i="1"/>
  <c r="A3" i="43" l="1"/>
  <c r="A4" i="43"/>
  <c r="A5" i="43"/>
  <c r="A6" i="43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38" i="43" s="1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50" i="43" s="1"/>
  <c r="A51" i="43" s="1"/>
  <c r="A52" i="43" s="1"/>
  <c r="A53" i="43" s="1"/>
  <c r="A54" i="43" s="1"/>
  <c r="A55" i="43" s="1"/>
  <c r="A56" i="43" s="1"/>
  <c r="A57" i="43" s="1"/>
  <c r="A58" i="43" s="1"/>
  <c r="A59" i="43" s="1"/>
  <c r="A60" i="43" s="1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75" i="43" s="1"/>
  <c r="A76" i="43" s="1"/>
  <c r="A77" i="43" s="1"/>
  <c r="A78" i="43" s="1"/>
  <c r="A79" i="43" s="1"/>
  <c r="A80" i="43" s="1"/>
  <c r="A81" i="43" s="1"/>
  <c r="A82" i="43" s="1"/>
  <c r="A83" i="43" s="1"/>
  <c r="A84" i="43" s="1"/>
  <c r="A85" i="43" s="1"/>
  <c r="A86" i="43" s="1"/>
  <c r="A87" i="43" s="1"/>
  <c r="A88" i="43" s="1"/>
  <c r="A89" i="43" s="1"/>
  <c r="A90" i="43" s="1"/>
  <c r="A91" i="43" s="1"/>
  <c r="A92" i="43" s="1"/>
  <c r="A93" i="43" s="1"/>
  <c r="A94" i="43" s="1"/>
  <c r="A95" i="43" s="1"/>
  <c r="A96" i="43" s="1"/>
  <c r="A97" i="43" s="1"/>
  <c r="A98" i="43" s="1"/>
  <c r="A99" i="43" s="1"/>
  <c r="A100" i="43" s="1"/>
  <c r="A101" i="43" s="1"/>
  <c r="A102" i="43" s="1"/>
  <c r="A103" i="43" s="1"/>
  <c r="A104" i="43" s="1"/>
  <c r="A105" i="43" s="1"/>
  <c r="A106" i="43" s="1"/>
  <c r="A107" i="43" s="1"/>
  <c r="A108" i="43" s="1"/>
  <c r="A109" i="43" s="1"/>
  <c r="A110" i="43" s="1"/>
  <c r="A111" i="43" s="1"/>
  <c r="A112" i="43" s="1"/>
  <c r="A113" i="43" s="1"/>
  <c r="A114" i="43" s="1"/>
  <c r="A115" i="43" s="1"/>
  <c r="A116" i="43" s="1"/>
  <c r="A117" i="43" s="1"/>
  <c r="A118" i="43" s="1"/>
  <c r="A119" i="43" s="1"/>
  <c r="A120" i="43" s="1"/>
  <c r="A121" i="43" s="1"/>
  <c r="A122" i="43" s="1"/>
  <c r="A123" i="43" s="1"/>
  <c r="A124" i="43" s="1"/>
  <c r="A125" i="43" s="1"/>
  <c r="A126" i="43" s="1"/>
  <c r="A127" i="43" s="1"/>
  <c r="A128" i="43" s="1"/>
  <c r="A129" i="43" s="1"/>
  <c r="A130" i="43" s="1"/>
  <c r="A131" i="43" s="1"/>
  <c r="A132" i="43" s="1"/>
  <c r="A133" i="43" s="1"/>
  <c r="A134" i="43" s="1"/>
  <c r="A135" i="43" s="1"/>
  <c r="A136" i="43" s="1"/>
  <c r="A137" i="43" s="1"/>
  <c r="A138" i="43" s="1"/>
  <c r="A139" i="43" s="1"/>
  <c r="A140" i="43" s="1"/>
  <c r="A141" i="43" s="1"/>
  <c r="A142" i="43" s="1"/>
  <c r="A143" i="43" s="1"/>
  <c r="A144" i="43" s="1"/>
  <c r="A145" i="43" s="1"/>
  <c r="A146" i="43" s="1"/>
  <c r="A147" i="43" s="1"/>
  <c r="A148" i="43" s="1"/>
  <c r="A149" i="43" s="1"/>
  <c r="A150" i="43" s="1"/>
  <c r="A151" i="43" s="1"/>
  <c r="A152" i="43" s="1"/>
  <c r="A153" i="43" s="1"/>
  <c r="A154" i="43" s="1"/>
  <c r="A155" i="43" s="1"/>
  <c r="A156" i="43" s="1"/>
  <c r="A157" i="43" s="1"/>
  <c r="A158" i="43" s="1"/>
  <c r="A159" i="43" s="1"/>
  <c r="A160" i="43" s="1"/>
  <c r="A161" i="43" s="1"/>
  <c r="A162" i="43" s="1"/>
  <c r="A163" i="43" s="1"/>
  <c r="A164" i="43" s="1"/>
  <c r="A165" i="43" s="1"/>
  <c r="A166" i="43" s="1"/>
  <c r="A167" i="43" s="1"/>
  <c r="A168" i="43" s="1"/>
  <c r="A169" i="43" s="1"/>
  <c r="B3" i="31" l="1"/>
  <c r="C7" i="19"/>
  <c r="B339" i="45" l="1"/>
  <c r="B340" i="45" s="1"/>
  <c r="B341" i="45" s="1"/>
  <c r="B342" i="45" s="1"/>
  <c r="B343" i="45" s="1"/>
  <c r="B344" i="45" s="1"/>
  <c r="B345" i="45" s="1"/>
  <c r="B346" i="45" s="1"/>
  <c r="B347" i="45" s="1"/>
  <c r="B348" i="45" s="1"/>
  <c r="B349" i="45" s="1"/>
  <c r="B350" i="45" s="1"/>
  <c r="B351" i="45" s="1"/>
  <c r="B352" i="45" s="1"/>
  <c r="B353" i="45" s="1"/>
  <c r="B354" i="45" s="1"/>
  <c r="B355" i="45" s="1"/>
  <c r="B356" i="45" s="1"/>
  <c r="B357" i="45" s="1"/>
  <c r="B358" i="45" s="1"/>
  <c r="B359" i="45" s="1"/>
  <c r="B360" i="45" s="1"/>
  <c r="B361" i="45" s="1"/>
  <c r="B362" i="45" s="1"/>
  <c r="B363" i="45" s="1"/>
  <c r="B364" i="45" s="1"/>
  <c r="B365" i="45" s="1"/>
  <c r="B366" i="45" s="1"/>
  <c r="B367" i="45" s="1"/>
  <c r="B368" i="45" s="1"/>
  <c r="B369" i="45" s="1"/>
  <c r="B370" i="45" s="1"/>
  <c r="B371" i="45" s="1"/>
  <c r="B372" i="45" s="1"/>
  <c r="B373" i="45" s="1"/>
  <c r="B374" i="45" s="1"/>
  <c r="B375" i="45" s="1"/>
  <c r="B376" i="45" s="1"/>
  <c r="B377" i="45" s="1"/>
  <c r="B378" i="45" s="1"/>
  <c r="B379" i="45" s="1"/>
  <c r="B380" i="45" s="1"/>
  <c r="B381" i="45" s="1"/>
  <c r="B382" i="45" s="1"/>
  <c r="B383" i="45" s="1"/>
  <c r="B384" i="45" s="1"/>
  <c r="B385" i="45" s="1"/>
  <c r="B386" i="45" s="1"/>
  <c r="B387" i="45" s="1"/>
  <c r="B388" i="45" s="1"/>
  <c r="B389" i="45" s="1"/>
  <c r="B390" i="45" s="1"/>
  <c r="B391" i="45" s="1"/>
  <c r="B392" i="45" s="1"/>
  <c r="B393" i="45" s="1"/>
  <c r="B394" i="45" s="1"/>
  <c r="B395" i="45" s="1"/>
  <c r="B396" i="45" s="1"/>
  <c r="B397" i="45" s="1"/>
  <c r="B398" i="45" s="1"/>
  <c r="B399" i="45" s="1"/>
  <c r="B400" i="45" s="1"/>
  <c r="B401" i="45" s="1"/>
  <c r="B402" i="45" s="1"/>
  <c r="B403" i="45" s="1"/>
  <c r="B404" i="45" s="1"/>
  <c r="B405" i="45" s="1"/>
  <c r="B406" i="45" s="1"/>
  <c r="B407" i="45" s="1"/>
  <c r="B408" i="45" s="1"/>
  <c r="B409" i="45" s="1"/>
  <c r="B410" i="45" s="1"/>
  <c r="B411" i="45" s="1"/>
  <c r="B412" i="45" s="1"/>
  <c r="B413" i="45" s="1"/>
  <c r="B414" i="45" s="1"/>
  <c r="B415" i="45" s="1"/>
  <c r="B416" i="45" s="1"/>
  <c r="B417" i="45" s="1"/>
  <c r="B418" i="45" s="1"/>
  <c r="B419" i="45" s="1"/>
  <c r="B420" i="45" s="1"/>
  <c r="B421" i="45" s="1"/>
  <c r="B422" i="45" s="1"/>
  <c r="B423" i="45" s="1"/>
  <c r="B424" i="45" s="1"/>
  <c r="B425" i="45" s="1"/>
  <c r="B426" i="45" s="1"/>
  <c r="B427" i="45" s="1"/>
  <c r="B428" i="45" s="1"/>
  <c r="B429" i="45" s="1"/>
  <c r="B430" i="45" s="1"/>
  <c r="B431" i="45" s="1"/>
  <c r="B432" i="45" s="1"/>
  <c r="B433" i="45" s="1"/>
  <c r="B434" i="45" s="1"/>
  <c r="B435" i="45" s="1"/>
  <c r="B436" i="45" s="1"/>
  <c r="B437" i="45" s="1"/>
  <c r="B438" i="45" s="1"/>
  <c r="B439" i="45" s="1"/>
  <c r="B440" i="45" s="1"/>
  <c r="B441" i="45" s="1"/>
  <c r="B442" i="45" s="1"/>
  <c r="B443" i="45" s="1"/>
  <c r="B444" i="45" s="1"/>
  <c r="B445" i="45" s="1"/>
  <c r="B446" i="45" s="1"/>
  <c r="B447" i="45" s="1"/>
  <c r="B448" i="45" s="1"/>
  <c r="B449" i="45" s="1"/>
  <c r="B450" i="45" s="1"/>
  <c r="B451" i="45" s="1"/>
  <c r="B452" i="45" s="1"/>
  <c r="B453" i="45" s="1"/>
  <c r="B454" i="45" s="1"/>
  <c r="B455" i="45" s="1"/>
  <c r="B456" i="45" s="1"/>
  <c r="B457" i="45" s="1"/>
  <c r="B458" i="45" s="1"/>
  <c r="B459" i="45" s="1"/>
  <c r="B460" i="45" s="1"/>
  <c r="B461" i="45" s="1"/>
  <c r="B462" i="45" s="1"/>
  <c r="B463" i="45" s="1"/>
  <c r="B464" i="45" s="1"/>
  <c r="B465" i="45" s="1"/>
  <c r="B466" i="45" s="1"/>
  <c r="B467" i="45" s="1"/>
  <c r="B468" i="45" s="1"/>
  <c r="B469" i="45" s="1"/>
  <c r="B470" i="45" s="1"/>
  <c r="B471" i="45" s="1"/>
  <c r="B472" i="45" s="1"/>
  <c r="B473" i="45" s="1"/>
  <c r="B474" i="45" s="1"/>
  <c r="B475" i="45" s="1"/>
  <c r="B476" i="45" s="1"/>
  <c r="B477" i="45" s="1"/>
  <c r="B478" i="45" s="1"/>
  <c r="B479" i="45" s="1"/>
  <c r="B480" i="45" s="1"/>
  <c r="B481" i="45" s="1"/>
  <c r="B482" i="45" s="1"/>
  <c r="B483" i="45" s="1"/>
  <c r="B484" i="45" s="1"/>
  <c r="B485" i="45" s="1"/>
  <c r="B486" i="45" s="1"/>
  <c r="B487" i="45" s="1"/>
  <c r="B488" i="45" s="1"/>
  <c r="B489" i="45" s="1"/>
  <c r="B490" i="45" s="1"/>
  <c r="B491" i="45" s="1"/>
  <c r="B492" i="45" s="1"/>
  <c r="B493" i="45" s="1"/>
  <c r="B494" i="45" s="1"/>
  <c r="B495" i="45" s="1"/>
  <c r="B496" i="45" s="1"/>
  <c r="B497" i="45" s="1"/>
  <c r="B498" i="45" s="1"/>
  <c r="B499" i="45" s="1"/>
  <c r="B500" i="45" s="1"/>
  <c r="B501" i="45" s="1"/>
  <c r="B502" i="45" s="1"/>
  <c r="B503" i="45" s="1"/>
  <c r="B504" i="45" s="1"/>
  <c r="B505" i="45" s="1"/>
  <c r="B171" i="45"/>
  <c r="B172" i="45" s="1"/>
  <c r="B173" i="45" s="1"/>
  <c r="B174" i="45" s="1"/>
  <c r="B175" i="45" s="1"/>
  <c r="B176" i="45" s="1"/>
  <c r="B177" i="45" s="1"/>
  <c r="B178" i="45" s="1"/>
  <c r="B179" i="45" s="1"/>
  <c r="B180" i="45" s="1"/>
  <c r="B181" i="45" s="1"/>
  <c r="B182" i="45" s="1"/>
  <c r="B183" i="45" s="1"/>
  <c r="B184" i="45" s="1"/>
  <c r="B185" i="45" s="1"/>
  <c r="B186" i="45" s="1"/>
  <c r="B187" i="45" s="1"/>
  <c r="B188" i="45" s="1"/>
  <c r="B189" i="45" s="1"/>
  <c r="B190" i="45" s="1"/>
  <c r="B191" i="45" s="1"/>
  <c r="B192" i="45" s="1"/>
  <c r="B193" i="45" s="1"/>
  <c r="B194" i="45" s="1"/>
  <c r="B195" i="45" s="1"/>
  <c r="B196" i="45" s="1"/>
  <c r="B197" i="45" s="1"/>
  <c r="B198" i="45" s="1"/>
  <c r="B199" i="45" s="1"/>
  <c r="B200" i="45" s="1"/>
  <c r="B201" i="45" s="1"/>
  <c r="B202" i="45" s="1"/>
  <c r="B203" i="45" s="1"/>
  <c r="B204" i="45" s="1"/>
  <c r="B205" i="45" s="1"/>
  <c r="B206" i="45" s="1"/>
  <c r="B207" i="45" s="1"/>
  <c r="B208" i="45" s="1"/>
  <c r="B209" i="45" s="1"/>
  <c r="B210" i="45" s="1"/>
  <c r="B211" i="45" s="1"/>
  <c r="B212" i="45" s="1"/>
  <c r="B213" i="45" s="1"/>
  <c r="B214" i="45" s="1"/>
  <c r="B215" i="45" s="1"/>
  <c r="B216" i="45" s="1"/>
  <c r="B217" i="45" s="1"/>
  <c r="B218" i="45" s="1"/>
  <c r="B219" i="45" s="1"/>
  <c r="B220" i="45" s="1"/>
  <c r="B221" i="45" s="1"/>
  <c r="B222" i="45" s="1"/>
  <c r="B223" i="45" s="1"/>
  <c r="B224" i="45" s="1"/>
  <c r="B225" i="45" s="1"/>
  <c r="B226" i="45" s="1"/>
  <c r="B227" i="45" s="1"/>
  <c r="B228" i="45" s="1"/>
  <c r="B229" i="45" s="1"/>
  <c r="B230" i="45" s="1"/>
  <c r="B231" i="45" s="1"/>
  <c r="B232" i="45" s="1"/>
  <c r="B233" i="45" s="1"/>
  <c r="B234" i="45" s="1"/>
  <c r="B235" i="45" s="1"/>
  <c r="B236" i="45" s="1"/>
  <c r="B237" i="45" s="1"/>
  <c r="B238" i="45" s="1"/>
  <c r="B239" i="45" s="1"/>
  <c r="B240" i="45" s="1"/>
  <c r="B241" i="45" s="1"/>
  <c r="B242" i="45" s="1"/>
  <c r="B243" i="45" s="1"/>
  <c r="B244" i="45" s="1"/>
  <c r="B245" i="45" s="1"/>
  <c r="B246" i="45" s="1"/>
  <c r="B247" i="45" s="1"/>
  <c r="B248" i="45" s="1"/>
  <c r="B249" i="45" s="1"/>
  <c r="B250" i="45" s="1"/>
  <c r="B251" i="45" s="1"/>
  <c r="B252" i="45" s="1"/>
  <c r="B253" i="45" s="1"/>
  <c r="B254" i="45" s="1"/>
  <c r="B255" i="45" s="1"/>
  <c r="B256" i="45" s="1"/>
  <c r="B257" i="45" s="1"/>
  <c r="B258" i="45" s="1"/>
  <c r="B259" i="45" s="1"/>
  <c r="B260" i="45" s="1"/>
  <c r="B261" i="45" s="1"/>
  <c r="B262" i="45" s="1"/>
  <c r="B263" i="45" s="1"/>
  <c r="B264" i="45" s="1"/>
  <c r="B265" i="45" s="1"/>
  <c r="B266" i="45" s="1"/>
  <c r="B267" i="45" s="1"/>
  <c r="B268" i="45" s="1"/>
  <c r="B269" i="45" s="1"/>
  <c r="B270" i="45" s="1"/>
  <c r="B271" i="45" s="1"/>
  <c r="B272" i="45" s="1"/>
  <c r="B273" i="45" s="1"/>
  <c r="B274" i="45" s="1"/>
  <c r="B275" i="45" s="1"/>
  <c r="B276" i="45" s="1"/>
  <c r="B277" i="45" s="1"/>
  <c r="B278" i="45" s="1"/>
  <c r="B279" i="45" s="1"/>
  <c r="B280" i="45" s="1"/>
  <c r="B281" i="45" s="1"/>
  <c r="B282" i="45" s="1"/>
  <c r="B283" i="45" s="1"/>
  <c r="B284" i="45" s="1"/>
  <c r="B285" i="45" s="1"/>
  <c r="B286" i="45" s="1"/>
  <c r="B287" i="45" s="1"/>
  <c r="B288" i="45" s="1"/>
  <c r="B289" i="45" s="1"/>
  <c r="B290" i="45" s="1"/>
  <c r="B291" i="45" s="1"/>
  <c r="B292" i="45" s="1"/>
  <c r="B293" i="45" s="1"/>
  <c r="B294" i="45" s="1"/>
  <c r="B295" i="45" s="1"/>
  <c r="B296" i="45" s="1"/>
  <c r="B297" i="45" s="1"/>
  <c r="B298" i="45" s="1"/>
  <c r="B299" i="45" s="1"/>
  <c r="B300" i="45" s="1"/>
  <c r="B301" i="45" s="1"/>
  <c r="B302" i="45" s="1"/>
  <c r="B303" i="45" s="1"/>
  <c r="B304" i="45" s="1"/>
  <c r="B305" i="45" s="1"/>
  <c r="B306" i="45" s="1"/>
  <c r="B307" i="45" s="1"/>
  <c r="B308" i="45" s="1"/>
  <c r="B309" i="45" s="1"/>
  <c r="B310" i="45" s="1"/>
  <c r="B311" i="45" s="1"/>
  <c r="B312" i="45" s="1"/>
  <c r="B313" i="45" s="1"/>
  <c r="B314" i="45" s="1"/>
  <c r="B315" i="45" s="1"/>
  <c r="B316" i="45" s="1"/>
  <c r="B317" i="45" s="1"/>
  <c r="B318" i="45" s="1"/>
  <c r="B319" i="45" s="1"/>
  <c r="B320" i="45" s="1"/>
  <c r="B321" i="45" s="1"/>
  <c r="B322" i="45" s="1"/>
  <c r="B323" i="45" s="1"/>
  <c r="B324" i="45" s="1"/>
  <c r="B325" i="45" s="1"/>
  <c r="B326" i="45" s="1"/>
  <c r="B327" i="45" s="1"/>
  <c r="B328" i="45" s="1"/>
  <c r="B329" i="45" s="1"/>
  <c r="B330" i="45" s="1"/>
  <c r="B331" i="45" s="1"/>
  <c r="B332" i="45" s="1"/>
  <c r="B333" i="45" s="1"/>
  <c r="B334" i="45" s="1"/>
  <c r="B335" i="45" s="1"/>
  <c r="B336" i="45" s="1"/>
  <c r="B337" i="45" s="1"/>
  <c r="B4" i="45"/>
  <c r="B5" i="45"/>
  <c r="B6" i="45"/>
  <c r="B7" i="45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69" i="45" s="1"/>
  <c r="B70" i="45" s="1"/>
  <c r="B71" i="45" s="1"/>
  <c r="B72" i="45" s="1"/>
  <c r="B73" i="45" s="1"/>
  <c r="B74" i="45" s="1"/>
  <c r="B75" i="45" s="1"/>
  <c r="B76" i="45" s="1"/>
  <c r="B77" i="45" s="1"/>
  <c r="B78" i="45" s="1"/>
  <c r="B79" i="45" s="1"/>
  <c r="B80" i="45" s="1"/>
  <c r="B81" i="45" s="1"/>
  <c r="B82" i="45" s="1"/>
  <c r="B83" i="45" s="1"/>
  <c r="B84" i="45" s="1"/>
  <c r="B85" i="45" s="1"/>
  <c r="B86" i="45" s="1"/>
  <c r="B87" i="45" s="1"/>
  <c r="B88" i="45" s="1"/>
  <c r="B89" i="45" s="1"/>
  <c r="B90" i="45" s="1"/>
  <c r="B91" i="45" s="1"/>
  <c r="B92" i="45" s="1"/>
  <c r="B93" i="45" s="1"/>
  <c r="B94" i="45" s="1"/>
  <c r="B95" i="45" s="1"/>
  <c r="B96" i="45" s="1"/>
  <c r="B97" i="45" s="1"/>
  <c r="B98" i="45" s="1"/>
  <c r="B99" i="45" s="1"/>
  <c r="B100" i="45" s="1"/>
  <c r="B101" i="45" s="1"/>
  <c r="B102" i="45" s="1"/>
  <c r="B103" i="45" s="1"/>
  <c r="B104" i="45" s="1"/>
  <c r="B105" i="45" s="1"/>
  <c r="B106" i="45" s="1"/>
  <c r="B107" i="45" s="1"/>
  <c r="B108" i="45" s="1"/>
  <c r="B109" i="45" s="1"/>
  <c r="B110" i="45" s="1"/>
  <c r="B111" i="45" s="1"/>
  <c r="B112" i="45" s="1"/>
  <c r="B113" i="45" s="1"/>
  <c r="B114" i="45" s="1"/>
  <c r="B115" i="45" s="1"/>
  <c r="B116" i="45" s="1"/>
  <c r="B117" i="45" s="1"/>
  <c r="B118" i="45" s="1"/>
  <c r="B119" i="45" s="1"/>
  <c r="B120" i="45" s="1"/>
  <c r="B121" i="45" s="1"/>
  <c r="B122" i="45" s="1"/>
  <c r="B123" i="45" s="1"/>
  <c r="B124" i="45" s="1"/>
  <c r="B125" i="45" s="1"/>
  <c r="B126" i="45" s="1"/>
  <c r="B127" i="45" s="1"/>
  <c r="B128" i="45" s="1"/>
  <c r="B129" i="45" s="1"/>
  <c r="B130" i="45" s="1"/>
  <c r="B131" i="45" s="1"/>
  <c r="B132" i="45" s="1"/>
  <c r="B133" i="45" s="1"/>
  <c r="B134" i="45" s="1"/>
  <c r="B135" i="45" s="1"/>
  <c r="B136" i="45" s="1"/>
  <c r="B137" i="45" s="1"/>
  <c r="B138" i="45" s="1"/>
  <c r="B139" i="45" s="1"/>
  <c r="B140" i="45" s="1"/>
  <c r="B141" i="45" s="1"/>
  <c r="B142" i="45" s="1"/>
  <c r="B143" i="45" s="1"/>
  <c r="B144" i="45" s="1"/>
  <c r="B145" i="45" s="1"/>
  <c r="B146" i="45" s="1"/>
  <c r="B147" i="45" s="1"/>
  <c r="B148" i="45" s="1"/>
  <c r="B149" i="45" s="1"/>
  <c r="B150" i="45" s="1"/>
  <c r="B151" i="45" s="1"/>
  <c r="B152" i="45" s="1"/>
  <c r="B153" i="45" s="1"/>
  <c r="B154" i="45" s="1"/>
  <c r="B155" i="45" s="1"/>
  <c r="B156" i="45" s="1"/>
  <c r="B157" i="45" s="1"/>
  <c r="B158" i="45" s="1"/>
  <c r="B159" i="45" s="1"/>
  <c r="B160" i="45" s="1"/>
  <c r="B161" i="45" s="1"/>
  <c r="B162" i="45" s="1"/>
  <c r="B163" i="45" s="1"/>
  <c r="B164" i="45" s="1"/>
  <c r="B165" i="45" s="1"/>
  <c r="B166" i="45" s="1"/>
  <c r="B167" i="45" s="1"/>
  <c r="B168" i="45" s="1"/>
  <c r="B169" i="45" s="1"/>
  <c r="B3" i="45"/>
  <c r="B2" i="31" l="1"/>
  <c r="B4" i="30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3" i="30"/>
  <c r="B2" i="30"/>
  <c r="C4" i="19" l="1"/>
  <c r="C5" i="19" s="1"/>
  <c r="C6" i="19" s="1"/>
  <c r="C3" i="19"/>
  <c r="C2" i="19"/>
  <c r="D4" i="20"/>
  <c r="D5" i="20" s="1"/>
  <c r="D6" i="20" s="1"/>
  <c r="D7" i="20" s="1"/>
  <c r="D8" i="20" s="1"/>
  <c r="D9" i="20" s="1"/>
  <c r="D10" i="20" s="1"/>
  <c r="D11" i="20" s="1"/>
  <c r="D12" i="20" s="1"/>
  <c r="D13" i="20" s="1"/>
  <c r="D3" i="20"/>
  <c r="D2" i="20"/>
  <c r="A3" i="29" l="1"/>
  <c r="A4" i="29"/>
  <c r="A5" i="29"/>
  <c r="A6" i="29"/>
  <c r="A7" i="29"/>
  <c r="A8" i="29"/>
  <c r="A9" i="29"/>
  <c r="A10" i="29"/>
  <c r="A11" i="29"/>
  <c r="A2" i="29"/>
  <c r="D2" i="23" l="1"/>
  <c r="D3" i="23" s="1"/>
  <c r="D4" i="23" s="1"/>
  <c r="D5" i="23" s="1"/>
  <c r="D6" i="23" s="1"/>
  <c r="D7" i="23" s="1"/>
  <c r="C174" i="39" l="1"/>
  <c r="D174" i="39"/>
  <c r="C175" i="39" l="1"/>
  <c r="D175" i="39"/>
  <c r="C176" i="39" l="1"/>
  <c r="D176" i="39"/>
  <c r="C177" i="39" l="1"/>
  <c r="D177" i="39"/>
  <c r="C178" i="39" l="1"/>
  <c r="D178" i="39"/>
  <c r="C179" i="39" l="1"/>
  <c r="D179" i="39"/>
  <c r="C180" i="39" l="1"/>
  <c r="D180" i="39"/>
  <c r="C181" i="39" l="1"/>
  <c r="D181" i="39"/>
  <c r="C182" i="39" l="1"/>
  <c r="D182" i="39"/>
  <c r="C183" i="39" l="1"/>
  <c r="D183" i="39"/>
  <c r="C184" i="39" l="1"/>
  <c r="D184" i="39"/>
  <c r="C185" i="39" l="1"/>
  <c r="D185" i="39"/>
  <c r="C186" i="39" l="1"/>
  <c r="D186" i="39"/>
  <c r="C187" i="39" l="1"/>
  <c r="D187" i="39"/>
  <c r="C188" i="39" l="1"/>
  <c r="D188" i="39"/>
  <c r="C189" i="39" l="1"/>
  <c r="D189" i="39"/>
  <c r="C190" i="39" l="1"/>
  <c r="D190" i="39"/>
  <c r="C191" i="39" l="1"/>
  <c r="D191" i="39"/>
  <c r="C192" i="39" l="1"/>
  <c r="D192" i="39"/>
  <c r="C193" i="39" l="1"/>
  <c r="D193" i="39"/>
  <c r="C194" i="39" l="1"/>
  <c r="D194" i="39"/>
  <c r="C195" i="39" l="1"/>
  <c r="D195" i="39"/>
  <c r="C196" i="39" l="1"/>
  <c r="D196" i="39"/>
  <c r="C197" i="39" l="1"/>
  <c r="D197" i="39"/>
  <c r="C198" i="39" l="1"/>
  <c r="D198" i="39"/>
  <c r="C199" i="39" l="1"/>
  <c r="D199" i="39"/>
  <c r="C200" i="39" l="1"/>
  <c r="D200" i="39"/>
  <c r="C201" i="39" l="1"/>
  <c r="D201" i="39"/>
  <c r="C202" i="39" l="1"/>
  <c r="D202" i="39"/>
  <c r="C203" i="39" l="1"/>
  <c r="D203" i="39"/>
  <c r="C204" i="39" l="1"/>
  <c r="D204" i="39"/>
  <c r="C205" i="39" l="1"/>
  <c r="D205" i="39"/>
  <c r="C206" i="39" l="1"/>
  <c r="D206" i="39"/>
  <c r="C207" i="39" l="1"/>
  <c r="D207" i="39"/>
  <c r="C208" i="39" l="1"/>
  <c r="D208" i="39"/>
  <c r="C209" i="39" l="1"/>
  <c r="D209" i="39"/>
  <c r="C210" i="39" l="1"/>
  <c r="D210" i="39"/>
  <c r="C211" i="39" l="1"/>
  <c r="D211" i="39"/>
  <c r="C212" i="39" l="1"/>
  <c r="D212" i="39"/>
  <c r="C213" i="39" l="1"/>
  <c r="D213" i="39"/>
  <c r="C214" i="39" l="1"/>
  <c r="D214" i="39"/>
  <c r="C215" i="39" l="1"/>
  <c r="D215" i="39"/>
  <c r="C216" i="39" l="1"/>
  <c r="D216" i="39"/>
  <c r="C217" i="39" l="1"/>
  <c r="D217" i="39"/>
  <c r="C218" i="39" l="1"/>
  <c r="D218" i="39"/>
  <c r="C219" i="39" l="1"/>
  <c r="D219" i="39"/>
  <c r="C220" i="39" l="1"/>
  <c r="D220" i="39"/>
  <c r="C221" i="39" l="1"/>
  <c r="D221" i="39"/>
  <c r="C222" i="39" l="1"/>
  <c r="D222" i="39"/>
  <c r="C223" i="39" l="1"/>
  <c r="D223" i="39"/>
  <c r="C224" i="39" l="1"/>
  <c r="D224" i="39"/>
  <c r="C225" i="39" l="1"/>
  <c r="D225" i="39"/>
  <c r="C226" i="39" l="1"/>
  <c r="D226" i="39"/>
  <c r="C227" i="39" l="1"/>
  <c r="D227" i="39"/>
  <c r="C228" i="39" l="1"/>
  <c r="D228" i="39"/>
  <c r="C229" i="39" l="1"/>
  <c r="D229" i="39"/>
  <c r="C230" i="39" l="1"/>
  <c r="D230" i="39"/>
  <c r="C231" i="39" l="1"/>
  <c r="D231" i="39"/>
  <c r="C232" i="39" l="1"/>
  <c r="D232" i="39"/>
  <c r="C233" i="39" l="1"/>
  <c r="D233" i="39"/>
  <c r="C234" i="39" l="1"/>
  <c r="D234" i="39"/>
  <c r="C235" i="39" l="1"/>
  <c r="D235" i="39"/>
  <c r="C236" i="39" l="1"/>
  <c r="D236" i="39"/>
  <c r="C237" i="39" l="1"/>
  <c r="D237" i="39"/>
  <c r="C238" i="39" l="1"/>
  <c r="D238" i="39"/>
  <c r="C239" i="39" l="1"/>
  <c r="D239" i="39"/>
  <c r="C240" i="39" l="1"/>
  <c r="D240" i="39"/>
  <c r="C241" i="39" l="1"/>
  <c r="D241" i="39"/>
  <c r="C242" i="39" l="1"/>
  <c r="D242" i="39"/>
  <c r="C243" i="39" l="1"/>
  <c r="D243" i="39"/>
  <c r="C244" i="39" l="1"/>
  <c r="D244" i="39"/>
  <c r="C245" i="39" l="1"/>
  <c r="D245" i="39"/>
  <c r="C246" i="39" l="1"/>
  <c r="D246" i="39"/>
  <c r="C247" i="39" l="1"/>
  <c r="D247" i="39"/>
  <c r="C248" i="39" l="1"/>
  <c r="D248" i="39"/>
  <c r="C249" i="39" l="1"/>
  <c r="D249" i="39"/>
  <c r="C250" i="39" l="1"/>
  <c r="D250" i="39"/>
  <c r="C251" i="39" l="1"/>
  <c r="D251" i="39"/>
  <c r="C252" i="39" l="1"/>
  <c r="D252" i="39"/>
  <c r="C253" i="39" l="1"/>
  <c r="D253" i="39"/>
  <c r="C254" i="39" l="1"/>
  <c r="D254" i="39"/>
  <c r="C255" i="39" l="1"/>
  <c r="D255" i="39"/>
  <c r="C256" i="39" l="1"/>
  <c r="D256" i="39"/>
  <c r="C257" i="39" l="1"/>
  <c r="D257" i="39"/>
  <c r="C258" i="39" l="1"/>
  <c r="D258" i="39"/>
  <c r="C259" i="39" l="1"/>
  <c r="D259" i="39"/>
  <c r="C260" i="39" l="1"/>
  <c r="D260" i="39"/>
  <c r="C261" i="39" l="1"/>
  <c r="D261" i="39"/>
  <c r="C262" i="39" l="1"/>
  <c r="D262" i="39"/>
  <c r="C263" i="39" l="1"/>
  <c r="D263" i="39"/>
  <c r="C264" i="39" l="1"/>
  <c r="D264" i="39"/>
  <c r="C265" i="39" l="1"/>
  <c r="D265" i="39"/>
  <c r="D266" i="39" l="1"/>
  <c r="C266" i="39"/>
  <c r="C267" i="39" l="1"/>
  <c r="D267" i="39"/>
  <c r="C268" i="39" l="1"/>
  <c r="D268" i="39"/>
  <c r="C269" i="39" l="1"/>
  <c r="D269" i="39"/>
  <c r="C270" i="39" l="1"/>
  <c r="D270" i="39"/>
  <c r="C271" i="39" l="1"/>
  <c r="D271" i="39"/>
  <c r="C272" i="39" l="1"/>
  <c r="D272" i="39"/>
  <c r="C273" i="39" l="1"/>
  <c r="D273" i="39"/>
  <c r="C274" i="39" l="1"/>
  <c r="D274" i="39"/>
  <c r="C275" i="39" l="1"/>
  <c r="D275" i="39"/>
  <c r="C276" i="39" l="1"/>
  <c r="D276" i="39"/>
  <c r="C277" i="39" l="1"/>
  <c r="D277" i="39"/>
  <c r="C278" i="39" l="1"/>
  <c r="D278" i="39"/>
  <c r="C279" i="39" l="1"/>
  <c r="D279" i="39"/>
  <c r="C280" i="39" l="1"/>
  <c r="D280" i="39"/>
  <c r="C281" i="39" l="1"/>
  <c r="D281" i="39"/>
  <c r="D282" i="39" l="1"/>
  <c r="C282" i="39"/>
  <c r="C283" i="39" l="1"/>
  <c r="D283" i="39"/>
  <c r="C284" i="39" l="1"/>
  <c r="D284" i="39"/>
  <c r="C285" i="39" l="1"/>
  <c r="D285" i="39"/>
  <c r="C286" i="39" l="1"/>
  <c r="D286" i="39"/>
  <c r="C287" i="39" l="1"/>
  <c r="D287" i="39"/>
  <c r="C288" i="39" l="1"/>
  <c r="D288" i="39"/>
  <c r="C289" i="39" l="1"/>
  <c r="D289" i="39"/>
  <c r="C290" i="39" l="1"/>
  <c r="D290" i="39"/>
  <c r="C291" i="39" l="1"/>
  <c r="D291" i="39"/>
  <c r="C292" i="39" l="1"/>
  <c r="D292" i="39"/>
  <c r="C293" i="39" l="1"/>
  <c r="D293" i="39"/>
  <c r="C294" i="39" l="1"/>
  <c r="D294" i="39"/>
  <c r="C295" i="39" l="1"/>
  <c r="D295" i="39"/>
  <c r="C296" i="39" l="1"/>
  <c r="D296" i="39"/>
  <c r="C297" i="39" l="1"/>
  <c r="D297" i="39"/>
  <c r="D298" i="39" l="1"/>
  <c r="C298" i="39"/>
  <c r="C299" i="39" l="1"/>
  <c r="D299" i="39"/>
  <c r="C300" i="39" l="1"/>
  <c r="D300" i="39"/>
  <c r="C301" i="39" l="1"/>
  <c r="D301" i="39"/>
  <c r="C302" i="39" l="1"/>
  <c r="D302" i="39"/>
  <c r="C303" i="39" l="1"/>
  <c r="D303" i="39"/>
  <c r="C304" i="39" l="1"/>
  <c r="D304" i="39"/>
  <c r="C305" i="39" l="1"/>
  <c r="D305" i="39"/>
  <c r="C306" i="39" l="1"/>
  <c r="D306" i="39"/>
  <c r="C307" i="39" l="1"/>
  <c r="D307" i="39"/>
  <c r="C308" i="39" l="1"/>
  <c r="D308" i="39"/>
  <c r="C309" i="39" l="1"/>
  <c r="D309" i="39"/>
  <c r="C310" i="39" l="1"/>
  <c r="D310" i="39"/>
  <c r="C311" i="39" l="1"/>
  <c r="D311" i="39"/>
  <c r="C312" i="39" l="1"/>
  <c r="D312" i="39"/>
  <c r="C313" i="39" l="1"/>
  <c r="D313" i="39"/>
  <c r="D314" i="39" l="1"/>
  <c r="C314" i="39"/>
  <c r="C315" i="39" l="1"/>
  <c r="D315" i="39"/>
  <c r="C316" i="39" l="1"/>
  <c r="D316" i="39"/>
  <c r="C317" i="39" l="1"/>
  <c r="D317" i="39"/>
  <c r="C318" i="39" l="1"/>
  <c r="D318" i="39"/>
  <c r="C319" i="39" l="1"/>
  <c r="D319" i="39"/>
  <c r="C320" i="39" l="1"/>
  <c r="D320" i="39"/>
  <c r="C321" i="39" l="1"/>
  <c r="D321" i="39"/>
  <c r="C322" i="39" l="1"/>
  <c r="D322" i="39"/>
  <c r="C323" i="39" l="1"/>
  <c r="D323" i="39"/>
  <c r="C324" i="39" l="1"/>
  <c r="D324" i="39"/>
  <c r="C325" i="39" l="1"/>
  <c r="D325" i="39"/>
  <c r="C326" i="39" l="1"/>
  <c r="D326" i="39"/>
  <c r="C327" i="39" l="1"/>
  <c r="D327" i="39"/>
  <c r="C328" i="39" l="1"/>
  <c r="D328" i="39"/>
  <c r="C329" i="39" l="1"/>
  <c r="D329" i="39"/>
  <c r="D330" i="39" l="1"/>
  <c r="C330" i="39"/>
  <c r="C331" i="39" l="1"/>
  <c r="D331" i="39"/>
  <c r="C332" i="39" l="1"/>
  <c r="D332" i="39"/>
  <c r="C333" i="39" l="1"/>
  <c r="D333" i="39"/>
  <c r="C334" i="39" l="1"/>
  <c r="D334" i="39"/>
  <c r="C335" i="39" l="1"/>
  <c r="D335" i="39"/>
  <c r="C336" i="39" l="1"/>
  <c r="D336" i="39"/>
  <c r="C337" i="39" l="1"/>
  <c r="D337" i="39"/>
  <c r="C338" i="39" l="1"/>
  <c r="D338" i="39"/>
  <c r="C339" i="39" l="1"/>
  <c r="D339" i="39"/>
  <c r="C340" i="39" l="1"/>
  <c r="D340" i="39"/>
  <c r="C341" i="39" l="1"/>
  <c r="D341" i="39"/>
  <c r="C342" i="39" l="1"/>
  <c r="D342" i="39"/>
  <c r="C343" i="39" l="1"/>
  <c r="D343" i="39"/>
  <c r="C344" i="39" l="1"/>
  <c r="D344" i="39"/>
  <c r="C345" i="39" l="1"/>
  <c r="D345" i="39"/>
  <c r="D346" i="39" l="1"/>
  <c r="C346" i="39"/>
  <c r="C347" i="39" l="1"/>
  <c r="D347" i="39"/>
  <c r="C348" i="39" l="1"/>
  <c r="D348" i="39"/>
  <c r="C349" i="39" l="1"/>
  <c r="D349" i="39"/>
  <c r="C350" i="39" l="1"/>
  <c r="D350" i="39"/>
  <c r="C351" i="39" l="1"/>
  <c r="D351" i="39"/>
  <c r="C352" i="39" l="1"/>
  <c r="D352" i="39"/>
  <c r="C353" i="39" l="1"/>
  <c r="D353" i="39"/>
  <c r="C354" i="39" l="1"/>
  <c r="D354" i="39"/>
  <c r="C355" i="39" l="1"/>
  <c r="D355" i="39"/>
  <c r="C356" i="39" l="1"/>
  <c r="D356" i="39"/>
  <c r="C357" i="39" l="1"/>
  <c r="D357" i="39"/>
  <c r="C358" i="39" l="1"/>
  <c r="D358" i="39"/>
  <c r="C359" i="39" l="1"/>
  <c r="D359" i="39"/>
  <c r="C360" i="39" l="1"/>
  <c r="D360" i="39"/>
  <c r="C361" i="39" l="1"/>
  <c r="D361" i="39"/>
  <c r="D362" i="39" l="1"/>
  <c r="C362" i="39"/>
  <c r="C363" i="39" l="1"/>
  <c r="D363" i="39"/>
  <c r="C364" i="39" l="1"/>
  <c r="D364" i="39"/>
  <c r="C365" i="39" l="1"/>
  <c r="D365" i="39"/>
  <c r="C366" i="39" l="1"/>
  <c r="D366" i="39"/>
  <c r="C367" i="39" l="1"/>
  <c r="D367" i="39"/>
  <c r="C368" i="39" l="1"/>
  <c r="D368" i="39"/>
  <c r="C369" i="39" l="1"/>
  <c r="D369" i="39"/>
  <c r="C370" i="39" l="1"/>
  <c r="D370" i="39"/>
  <c r="C371" i="39" l="1"/>
  <c r="D371" i="39"/>
  <c r="C372" i="39" l="1"/>
  <c r="D372" i="39"/>
  <c r="C373" i="39" l="1"/>
  <c r="D373" i="39"/>
  <c r="C374" i="39" l="1"/>
  <c r="D374" i="39"/>
  <c r="C375" i="39" l="1"/>
  <c r="D375" i="39"/>
  <c r="C376" i="39" l="1"/>
  <c r="D376" i="39"/>
  <c r="C377" i="39" l="1"/>
  <c r="D377" i="39"/>
  <c r="D378" i="39" l="1"/>
  <c r="C378" i="39"/>
  <c r="C379" i="39" l="1"/>
  <c r="D379" i="39"/>
  <c r="C380" i="39" l="1"/>
  <c r="D380" i="39"/>
  <c r="C381" i="39" l="1"/>
  <c r="D381" i="39"/>
  <c r="C382" i="39" l="1"/>
  <c r="D382" i="39"/>
  <c r="C383" i="39" l="1"/>
  <c r="D383" i="39"/>
  <c r="C384" i="39" l="1"/>
  <c r="D384" i="39"/>
  <c r="C385" i="39" l="1"/>
  <c r="D385" i="39"/>
  <c r="C386" i="39" l="1"/>
  <c r="D386" i="39"/>
  <c r="C387" i="39" l="1"/>
  <c r="D387" i="39"/>
  <c r="C388" i="39" l="1"/>
  <c r="D388" i="39"/>
  <c r="C389" i="39" l="1"/>
  <c r="D389" i="39"/>
  <c r="C390" i="39" l="1"/>
  <c r="D390" i="39"/>
  <c r="C391" i="39" l="1"/>
  <c r="D391" i="39"/>
  <c r="C392" i="39" l="1"/>
  <c r="D392" i="39"/>
  <c r="C393" i="39" l="1"/>
  <c r="D393" i="39"/>
  <c r="D394" i="39" l="1"/>
  <c r="C394" i="39"/>
  <c r="C395" i="39" l="1"/>
  <c r="D395" i="39"/>
  <c r="C396" i="39" l="1"/>
  <c r="D396" i="39"/>
  <c r="C397" i="39" l="1"/>
  <c r="D397" i="39"/>
  <c r="C398" i="39" l="1"/>
  <c r="D398" i="39"/>
  <c r="C399" i="39" l="1"/>
  <c r="D399" i="39"/>
  <c r="C400" i="39" l="1"/>
  <c r="D400" i="39"/>
  <c r="C401" i="39" l="1"/>
  <c r="D401" i="39"/>
  <c r="C402" i="39" l="1"/>
  <c r="D402" i="39"/>
  <c r="C403" i="39" l="1"/>
  <c r="D403" i="39"/>
  <c r="C404" i="39" l="1"/>
  <c r="D404" i="39"/>
  <c r="C405" i="39" l="1"/>
  <c r="D405" i="39"/>
  <c r="C406" i="39" l="1"/>
  <c r="D406" i="39"/>
  <c r="C407" i="39" l="1"/>
  <c r="D407" i="39"/>
  <c r="C408" i="39" l="1"/>
  <c r="D408" i="39"/>
  <c r="C409" i="39" l="1"/>
  <c r="D409" i="39"/>
  <c r="D410" i="39" l="1"/>
  <c r="C410" i="39"/>
  <c r="C411" i="39" l="1"/>
  <c r="D411" i="39"/>
  <c r="C412" i="39" l="1"/>
  <c r="D412" i="39"/>
  <c r="C413" i="39" l="1"/>
  <c r="D413" i="39"/>
  <c r="C414" i="39" l="1"/>
  <c r="D414" i="39"/>
  <c r="C415" i="39" l="1"/>
  <c r="D415" i="39"/>
  <c r="C416" i="39" l="1"/>
  <c r="D416" i="39"/>
  <c r="C417" i="39" l="1"/>
  <c r="D417" i="39"/>
  <c r="C418" i="39" l="1"/>
  <c r="D418" i="39"/>
  <c r="C419" i="39" l="1"/>
  <c r="D419" i="39"/>
  <c r="C420" i="39" l="1"/>
  <c r="D420" i="39"/>
  <c r="C421" i="39" l="1"/>
  <c r="D421" i="39"/>
  <c r="C422" i="39" l="1"/>
  <c r="D422" i="39"/>
  <c r="C423" i="39" l="1"/>
  <c r="D423" i="39"/>
  <c r="C424" i="39" l="1"/>
  <c r="D424" i="39"/>
  <c r="C425" i="39" l="1"/>
  <c r="D425" i="39"/>
  <c r="D426" i="39" l="1"/>
  <c r="C426" i="39"/>
  <c r="C427" i="39" l="1"/>
  <c r="D427" i="39"/>
  <c r="C428" i="39" l="1"/>
  <c r="D428" i="39"/>
  <c r="C429" i="39" l="1"/>
  <c r="D429" i="39"/>
  <c r="C430" i="39" l="1"/>
  <c r="D430" i="39"/>
  <c r="C431" i="39" l="1"/>
  <c r="D431" i="39"/>
  <c r="C432" i="39" l="1"/>
  <c r="D432" i="39"/>
  <c r="C433" i="39" l="1"/>
  <c r="D433" i="39"/>
  <c r="C434" i="39" l="1"/>
  <c r="D434" i="39"/>
  <c r="C435" i="39" l="1"/>
  <c r="D435" i="39"/>
  <c r="C436" i="39" l="1"/>
  <c r="D436" i="39"/>
  <c r="C437" i="39" l="1"/>
  <c r="D437" i="39"/>
  <c r="C438" i="39" l="1"/>
  <c r="D438" i="39"/>
  <c r="C439" i="39" l="1"/>
  <c r="D439" i="39"/>
  <c r="C440" i="39" l="1"/>
  <c r="D440" i="39"/>
  <c r="C441" i="39" l="1"/>
  <c r="D441" i="39"/>
  <c r="D442" i="39" l="1"/>
  <c r="C442" i="39"/>
  <c r="C443" i="39" l="1"/>
  <c r="D443" i="39"/>
  <c r="C444" i="39" l="1"/>
  <c r="D444" i="39"/>
  <c r="C445" i="39" l="1"/>
  <c r="D445" i="39"/>
  <c r="C446" i="39" l="1"/>
  <c r="D446" i="39"/>
  <c r="C447" i="39" l="1"/>
  <c r="D447" i="39"/>
  <c r="C448" i="39" l="1"/>
  <c r="D448" i="39"/>
  <c r="C449" i="39" l="1"/>
  <c r="D449" i="39"/>
  <c r="C450" i="39" l="1"/>
  <c r="D450" i="39"/>
  <c r="C451" i="39" l="1"/>
  <c r="D451" i="39"/>
  <c r="C452" i="39" l="1"/>
  <c r="D452" i="39"/>
  <c r="C453" i="39" l="1"/>
  <c r="D453" i="39"/>
  <c r="C454" i="39" l="1"/>
  <c r="D454" i="39"/>
  <c r="C455" i="39" l="1"/>
  <c r="D455" i="39"/>
  <c r="C456" i="39" l="1"/>
  <c r="D456" i="39"/>
  <c r="C457" i="39" l="1"/>
  <c r="D457" i="39"/>
  <c r="D458" i="39" l="1"/>
  <c r="C458" i="39"/>
  <c r="C459" i="39" l="1"/>
  <c r="D459" i="39"/>
  <c r="C460" i="39" l="1"/>
  <c r="D460" i="39"/>
  <c r="C461" i="39" l="1"/>
  <c r="D461" i="39"/>
  <c r="C462" i="39" l="1"/>
  <c r="D462" i="39"/>
  <c r="C463" i="39" l="1"/>
  <c r="D463" i="39"/>
  <c r="C464" i="39" l="1"/>
  <c r="D464" i="39"/>
  <c r="C465" i="39" l="1"/>
  <c r="D465" i="39"/>
  <c r="C466" i="39" l="1"/>
  <c r="D466" i="39"/>
  <c r="C467" i="39" l="1"/>
  <c r="D467" i="39"/>
  <c r="C468" i="39" l="1"/>
  <c r="D468" i="39"/>
  <c r="C469" i="39" l="1"/>
  <c r="D469" i="39"/>
  <c r="C470" i="39" l="1"/>
  <c r="D470" i="39"/>
  <c r="C471" i="39" l="1"/>
  <c r="D471" i="39"/>
  <c r="C472" i="39" l="1"/>
  <c r="D472" i="39"/>
  <c r="C473" i="39" l="1"/>
  <c r="D473" i="39"/>
  <c r="D474" i="39" l="1"/>
  <c r="C474" i="39"/>
  <c r="C475" i="39" l="1"/>
  <c r="D475" i="39"/>
  <c r="C476" i="39" l="1"/>
  <c r="D476" i="39"/>
  <c r="C477" i="39" l="1"/>
  <c r="D477" i="39"/>
  <c r="C478" i="39" l="1"/>
  <c r="D478" i="39"/>
  <c r="C479" i="39" l="1"/>
  <c r="D479" i="39"/>
  <c r="C480" i="39" l="1"/>
  <c r="D480" i="39"/>
  <c r="C481" i="39" l="1"/>
  <c r="D481" i="39"/>
  <c r="C482" i="39" l="1"/>
  <c r="D482" i="39"/>
  <c r="C483" i="39" l="1"/>
  <c r="D483" i="39"/>
  <c r="C484" i="39" l="1"/>
  <c r="D484" i="39"/>
  <c r="C485" i="39" l="1"/>
  <c r="D485" i="39"/>
  <c r="C486" i="39" l="1"/>
  <c r="D486" i="39"/>
  <c r="C487" i="39" l="1"/>
  <c r="D487" i="39"/>
  <c r="C488" i="39" l="1"/>
  <c r="D488" i="39"/>
  <c r="C489" i="39" l="1"/>
  <c r="D489" i="39"/>
  <c r="D490" i="39" l="1"/>
  <c r="C490" i="39"/>
  <c r="C491" i="39" l="1"/>
  <c r="D491" i="39"/>
  <c r="C492" i="39" l="1"/>
  <c r="D492" i="39"/>
  <c r="C493" i="39" l="1"/>
  <c r="D493" i="39"/>
  <c r="C494" i="39" l="1"/>
  <c r="D494" i="39"/>
  <c r="C495" i="39" l="1"/>
  <c r="D495" i="39"/>
  <c r="C496" i="39" l="1"/>
  <c r="D496" i="39"/>
  <c r="C497" i="39" l="1"/>
  <c r="D497" i="39"/>
  <c r="C498" i="39" l="1"/>
  <c r="D498" i="39"/>
  <c r="C499" i="39" l="1"/>
  <c r="D499" i="39"/>
  <c r="C500" i="39" l="1"/>
  <c r="D500" i="39"/>
  <c r="C501" i="39" l="1"/>
  <c r="D501" i="39"/>
  <c r="C502" i="39" l="1"/>
  <c r="D502" i="39"/>
  <c r="C503" i="39" l="1"/>
  <c r="D503" i="39"/>
  <c r="C504" i="39" l="1"/>
  <c r="D504" i="39"/>
  <c r="C505" i="39" l="1"/>
  <c r="D505" i="39"/>
  <c r="D506" i="39" l="1"/>
  <c r="C506" i="39"/>
  <c r="C507" i="39" l="1"/>
  <c r="D507" i="39"/>
  <c r="C508" i="39" l="1"/>
  <c r="D508" i="39"/>
  <c r="C509" i="39" l="1"/>
  <c r="D509" i="39"/>
  <c r="C510" i="39" l="1"/>
  <c r="D510" i="39"/>
  <c r="C511" i="39" l="1"/>
  <c r="D511" i="39"/>
  <c r="C512" i="39" l="1"/>
  <c r="D512" i="39"/>
  <c r="C513" i="39" l="1"/>
  <c r="D513" i="39"/>
  <c r="C514" i="39" l="1"/>
  <c r="D514" i="39"/>
  <c r="C515" i="39" l="1"/>
  <c r="D515" i="39"/>
  <c r="C516" i="39" l="1"/>
  <c r="D516" i="39"/>
  <c r="D517" i="39" l="1"/>
  <c r="C517" i="39"/>
  <c r="C518" i="39" l="1"/>
  <c r="D518" i="39"/>
  <c r="C519" i="39" l="1"/>
  <c r="D519" i="39"/>
  <c r="C520" i="39" l="1"/>
  <c r="D520" i="39"/>
  <c r="C521" i="39" l="1"/>
  <c r="D521" i="39"/>
  <c r="C522" i="39" l="1"/>
  <c r="D522" i="39"/>
  <c r="C523" i="39" l="1"/>
  <c r="D523" i="39"/>
  <c r="C524" i="39" l="1"/>
  <c r="D524" i="39"/>
  <c r="D525" i="39" l="1"/>
  <c r="C525" i="39"/>
  <c r="C526" i="39" l="1"/>
  <c r="D526" i="39"/>
  <c r="C527" i="39" l="1"/>
  <c r="D527" i="39"/>
  <c r="C528" i="39" l="1"/>
  <c r="D528" i="39"/>
  <c r="C529" i="39" l="1"/>
  <c r="D529" i="39"/>
  <c r="C530" i="39" l="1"/>
  <c r="D530" i="39"/>
  <c r="C531" i="39" l="1"/>
  <c r="D531" i="39"/>
  <c r="C532" i="39" l="1"/>
  <c r="D532" i="39"/>
  <c r="D533" i="39" l="1"/>
  <c r="C533" i="39"/>
  <c r="C534" i="39" l="1"/>
  <c r="D534" i="39"/>
  <c r="C535" i="39" l="1"/>
  <c r="D535" i="39"/>
  <c r="C536" i="39" l="1"/>
  <c r="D536" i="39"/>
  <c r="C537" i="39" l="1"/>
  <c r="D537" i="39"/>
  <c r="C538" i="39" l="1"/>
  <c r="D538" i="39"/>
  <c r="C539" i="39" l="1"/>
  <c r="D539" i="39"/>
  <c r="C540" i="39" l="1"/>
  <c r="D540" i="39"/>
  <c r="D541" i="39" l="1"/>
  <c r="C541" i="39"/>
  <c r="C542" i="39" l="1"/>
  <c r="D542" i="39"/>
  <c r="C543" i="39" l="1"/>
  <c r="D543" i="39"/>
  <c r="C544" i="39" l="1"/>
  <c r="D544" i="39"/>
  <c r="C545" i="39" l="1"/>
  <c r="D545" i="39"/>
  <c r="C546" i="39" l="1"/>
  <c r="D546" i="39"/>
  <c r="C547" i="39" l="1"/>
  <c r="D547" i="39"/>
  <c r="C548" i="39" l="1"/>
  <c r="D548" i="39"/>
  <c r="D549" i="39" l="1"/>
  <c r="C549" i="39"/>
  <c r="C550" i="39" l="1"/>
  <c r="D550" i="39"/>
  <c r="C551" i="39" l="1"/>
  <c r="D551" i="39"/>
  <c r="C552" i="39" l="1"/>
  <c r="D552" i="39"/>
  <c r="C553" i="39" l="1"/>
  <c r="D553" i="39"/>
  <c r="C554" i="39" l="1"/>
  <c r="D554" i="39"/>
  <c r="C555" i="39" l="1"/>
  <c r="D555" i="39"/>
  <c r="C556" i="39" l="1"/>
  <c r="D556" i="39"/>
  <c r="D557" i="39" l="1"/>
  <c r="C557" i="39"/>
  <c r="C558" i="39" l="1"/>
  <c r="D558" i="39"/>
  <c r="C559" i="39" l="1"/>
  <c r="D559" i="39"/>
  <c r="C560" i="39" l="1"/>
  <c r="D560" i="39"/>
  <c r="C561" i="39" l="1"/>
  <c r="D561" i="39"/>
  <c r="C562" i="39" l="1"/>
  <c r="D562" i="39"/>
  <c r="C563" i="39" l="1"/>
  <c r="D563" i="39"/>
  <c r="C564" i="39" l="1"/>
  <c r="D564" i="39"/>
  <c r="D565" i="39" l="1"/>
  <c r="C565" i="39"/>
  <c r="C566" i="39" l="1"/>
  <c r="D566" i="39"/>
  <c r="C567" i="39" l="1"/>
  <c r="D567" i="39"/>
  <c r="C568" i="39" l="1"/>
  <c r="D568" i="39"/>
  <c r="C569" i="39" l="1"/>
  <c r="D569" i="39"/>
  <c r="C570" i="39" l="1"/>
  <c r="D570" i="39"/>
  <c r="C571" i="39" l="1"/>
  <c r="D571" i="39"/>
  <c r="C572" i="39" l="1"/>
  <c r="D572" i="39"/>
  <c r="D573" i="39" l="1"/>
  <c r="C573" i="39"/>
  <c r="C574" i="39" l="1"/>
  <c r="D574" i="39"/>
  <c r="C575" i="39" l="1"/>
  <c r="D575" i="39"/>
  <c r="C576" i="39" l="1"/>
  <c r="D576" i="39"/>
  <c r="C577" i="39" l="1"/>
  <c r="D577" i="39"/>
  <c r="C578" i="39" l="1"/>
  <c r="D578" i="39"/>
  <c r="C579" i="39" l="1"/>
  <c r="D579" i="39"/>
  <c r="C580" i="39" l="1"/>
  <c r="D580" i="39"/>
  <c r="D581" i="39" l="1"/>
  <c r="C581" i="39"/>
  <c r="C582" i="39" l="1"/>
  <c r="D582" i="39"/>
  <c r="C583" i="39" l="1"/>
  <c r="D583" i="39"/>
  <c r="C584" i="39" l="1"/>
  <c r="D584" i="39"/>
  <c r="C585" i="39" l="1"/>
  <c r="D585" i="39"/>
  <c r="C586" i="39" l="1"/>
  <c r="D586" i="39"/>
  <c r="C587" i="39" l="1"/>
  <c r="D587" i="39"/>
  <c r="C588" i="39" l="1"/>
  <c r="D588" i="39"/>
  <c r="D589" i="39" l="1"/>
  <c r="C589" i="39"/>
  <c r="C590" i="39" l="1"/>
  <c r="D590" i="39"/>
  <c r="C591" i="39" l="1"/>
  <c r="D591" i="39"/>
  <c r="C592" i="39" l="1"/>
  <c r="D592" i="39"/>
  <c r="C593" i="39" l="1"/>
  <c r="D593" i="39"/>
  <c r="C594" i="39" l="1"/>
  <c r="D594" i="39"/>
  <c r="C595" i="39" l="1"/>
  <c r="D595" i="39"/>
  <c r="C596" i="39" l="1"/>
  <c r="D596" i="39"/>
  <c r="D597" i="39" l="1"/>
  <c r="C597" i="39"/>
  <c r="C598" i="39" l="1"/>
  <c r="D598" i="39"/>
  <c r="C599" i="39" l="1"/>
  <c r="D599" i="39"/>
  <c r="C600" i="39" l="1"/>
  <c r="D600" i="39"/>
  <c r="C601" i="39" l="1"/>
  <c r="D601" i="39"/>
  <c r="C602" i="39" l="1"/>
  <c r="D602" i="39"/>
  <c r="C603" i="39" l="1"/>
  <c r="D603" i="39"/>
  <c r="C604" i="39" l="1"/>
  <c r="D604" i="39"/>
  <c r="D605" i="39" l="1"/>
  <c r="C605" i="39"/>
  <c r="C606" i="39" l="1"/>
  <c r="D606" i="39"/>
  <c r="C607" i="39" l="1"/>
  <c r="D607" i="39"/>
  <c r="C608" i="39" l="1"/>
  <c r="D608" i="39"/>
  <c r="C609" i="39" l="1"/>
  <c r="D609" i="39"/>
  <c r="C610" i="39" l="1"/>
  <c r="D610" i="39"/>
  <c r="C611" i="39" l="1"/>
  <c r="D611" i="39"/>
  <c r="C612" i="39" l="1"/>
  <c r="D612" i="39"/>
  <c r="D613" i="39" l="1"/>
  <c r="C613" i="39"/>
  <c r="C614" i="39" l="1"/>
  <c r="D614" i="39"/>
  <c r="C615" i="39" l="1"/>
  <c r="D615" i="39"/>
  <c r="C616" i="39" l="1"/>
  <c r="D616" i="39"/>
  <c r="C617" i="39" l="1"/>
  <c r="D617" i="39"/>
  <c r="C618" i="39" l="1"/>
  <c r="D618" i="39"/>
  <c r="C619" i="39" l="1"/>
  <c r="D619" i="39"/>
  <c r="C620" i="39" l="1"/>
  <c r="D620" i="39"/>
  <c r="D621" i="39" l="1"/>
  <c r="C621" i="39"/>
  <c r="C622" i="39" l="1"/>
  <c r="D622" i="39"/>
  <c r="C623" i="39" l="1"/>
  <c r="D623" i="39"/>
  <c r="C624" i="39" l="1"/>
  <c r="D624" i="39"/>
  <c r="C625" i="39" l="1"/>
  <c r="D625" i="39"/>
  <c r="C626" i="39" l="1"/>
  <c r="D626" i="39"/>
  <c r="C627" i="39" l="1"/>
  <c r="D627" i="39"/>
  <c r="C628" i="39" l="1"/>
  <c r="D628" i="39"/>
  <c r="D629" i="39" l="1"/>
  <c r="C629" i="39"/>
  <c r="C630" i="39" l="1"/>
  <c r="D630" i="39"/>
  <c r="C631" i="39" l="1"/>
  <c r="D631" i="39"/>
  <c r="C632" i="39" l="1"/>
  <c r="D632" i="39"/>
  <c r="C633" i="39" l="1"/>
  <c r="D633" i="39"/>
  <c r="C634" i="39" l="1"/>
  <c r="D634" i="39"/>
  <c r="C635" i="39" l="1"/>
  <c r="D635" i="39"/>
  <c r="C636" i="39" l="1"/>
  <c r="D636" i="39"/>
  <c r="D637" i="39" l="1"/>
  <c r="C637" i="39"/>
  <c r="C638" i="39" l="1"/>
  <c r="D638" i="39"/>
  <c r="C639" i="39" l="1"/>
  <c r="D639" i="39"/>
  <c r="C640" i="39" l="1"/>
  <c r="D640" i="39"/>
  <c r="C641" i="39" l="1"/>
  <c r="D641" i="39"/>
  <c r="C642" i="39" l="1"/>
  <c r="D642" i="39"/>
  <c r="C643" i="39" l="1"/>
  <c r="D643" i="39"/>
  <c r="C644" i="39" l="1"/>
  <c r="D644" i="39"/>
  <c r="D645" i="39" l="1"/>
  <c r="C645" i="39"/>
  <c r="C646" i="39" l="1"/>
  <c r="D646" i="39"/>
  <c r="C647" i="39" l="1"/>
  <c r="D647" i="39"/>
  <c r="C648" i="39" l="1"/>
  <c r="D648" i="39"/>
  <c r="C649" i="39" l="1"/>
  <c r="D649" i="39"/>
  <c r="C650" i="39" l="1"/>
  <c r="D650" i="39"/>
  <c r="C651" i="39" l="1"/>
  <c r="D651" i="39"/>
  <c r="C652" i="39" l="1"/>
  <c r="D652" i="39"/>
  <c r="D653" i="39" l="1"/>
  <c r="C653" i="39"/>
  <c r="C654" i="39" l="1"/>
  <c r="D654" i="39"/>
  <c r="C655" i="39" l="1"/>
  <c r="D655" i="39"/>
  <c r="C656" i="39" l="1"/>
  <c r="D656" i="39"/>
  <c r="C657" i="39" l="1"/>
  <c r="D657" i="39"/>
  <c r="C658" i="39" l="1"/>
  <c r="D658" i="39"/>
  <c r="C659" i="39" l="1"/>
  <c r="D659" i="39"/>
  <c r="C660" i="39" l="1"/>
  <c r="D660" i="39"/>
  <c r="D661" i="39" l="1"/>
  <c r="C661" i="39"/>
  <c r="C662" i="39" l="1"/>
  <c r="D662" i="39"/>
  <c r="C663" i="39" l="1"/>
  <c r="D663" i="39"/>
  <c r="C664" i="39" l="1"/>
  <c r="D664" i="39"/>
  <c r="C665" i="39" l="1"/>
  <c r="D665" i="39"/>
  <c r="C666" i="39" l="1"/>
  <c r="D666" i="39"/>
  <c r="C667" i="39" l="1"/>
  <c r="D667" i="39"/>
  <c r="C668" i="39" l="1"/>
  <c r="D668" i="39"/>
  <c r="D669" i="39" l="1"/>
  <c r="C669" i="39"/>
  <c r="C670" i="39" l="1"/>
  <c r="D670" i="39"/>
  <c r="C671" i="39" l="1"/>
  <c r="D671" i="39"/>
  <c r="C672" i="39" l="1"/>
  <c r="D672" i="39"/>
  <c r="C673" i="39" l="1"/>
  <c r="D673" i="39"/>
  <c r="C674" i="39" l="1"/>
  <c r="D674" i="39"/>
  <c r="C675" i="39" l="1"/>
  <c r="D675" i="39"/>
  <c r="C676" i="39" l="1"/>
  <c r="D676" i="39"/>
  <c r="D677" i="39" l="1"/>
  <c r="C677" i="39"/>
  <c r="C678" i="39" l="1"/>
  <c r="D678" i="39"/>
  <c r="C679" i="39" l="1"/>
  <c r="D679" i="39"/>
  <c r="C680" i="39" l="1"/>
  <c r="D680" i="39"/>
  <c r="C681" i="39" l="1"/>
  <c r="D681" i="39"/>
  <c r="C682" i="39" l="1"/>
  <c r="D682" i="39"/>
  <c r="C683" i="39" l="1"/>
  <c r="D683" i="39"/>
  <c r="C684" i="39" l="1"/>
  <c r="D684" i="39"/>
  <c r="D685" i="39" l="1"/>
  <c r="C685" i="39"/>
  <c r="C686" i="39" l="1"/>
  <c r="D686" i="39"/>
  <c r="C687" i="39" l="1"/>
  <c r="D687" i="39"/>
  <c r="C688" i="39" l="1"/>
  <c r="D688" i="39"/>
  <c r="C689" i="39" l="1"/>
  <c r="D689" i="39"/>
  <c r="C690" i="39" l="1"/>
  <c r="D690" i="39"/>
  <c r="C691" i="39" l="1"/>
  <c r="D691" i="39"/>
  <c r="C692" i="39" l="1"/>
  <c r="D692" i="39"/>
  <c r="C693" i="39" l="1"/>
  <c r="D693" i="39"/>
  <c r="C694" i="39" l="1"/>
  <c r="D694" i="39"/>
  <c r="C695" i="39" l="1"/>
  <c r="D695" i="39"/>
  <c r="C696" i="39" l="1"/>
  <c r="D696" i="39"/>
  <c r="C697" i="39" l="1"/>
  <c r="D697" i="39"/>
  <c r="C698" i="39" l="1"/>
  <c r="D698" i="39"/>
  <c r="C699" i="39" l="1"/>
  <c r="D699" i="39"/>
  <c r="C700" i="39" l="1"/>
  <c r="D700" i="39"/>
  <c r="C701" i="39" l="1"/>
  <c r="D701" i="39"/>
  <c r="C702" i="39" l="1"/>
  <c r="D702" i="39"/>
  <c r="C703" i="39" l="1"/>
  <c r="D703" i="39"/>
  <c r="C704" i="39" l="1"/>
  <c r="D704" i="39"/>
  <c r="C705" i="39" l="1"/>
  <c r="D705" i="39"/>
  <c r="C706" i="39" l="1"/>
  <c r="D706" i="39"/>
  <c r="C707" i="39" l="1"/>
  <c r="D707" i="39"/>
  <c r="C708" i="39" l="1"/>
  <c r="D708" i="39"/>
  <c r="C709" i="39" l="1"/>
  <c r="D709" i="39"/>
  <c r="C710" i="39" l="1"/>
  <c r="D710" i="39"/>
  <c r="C711" i="39" l="1"/>
  <c r="D711" i="39"/>
  <c r="C712" i="39" l="1"/>
  <c r="D712" i="39"/>
  <c r="C713" i="39" l="1"/>
  <c r="D713" i="39"/>
  <c r="C714" i="39" l="1"/>
  <c r="D714" i="39"/>
  <c r="C715" i="39" l="1"/>
  <c r="D715" i="39"/>
  <c r="C716" i="39" l="1"/>
  <c r="D716" i="39"/>
  <c r="C717" i="39" l="1"/>
  <c r="D717" i="39"/>
  <c r="C718" i="39" l="1"/>
  <c r="D718" i="39"/>
  <c r="C719" i="39" l="1"/>
  <c r="D719" i="39"/>
  <c r="C720" i="39" l="1"/>
  <c r="D720" i="39"/>
  <c r="C721" i="39" l="1"/>
  <c r="D721" i="39"/>
  <c r="C722" i="39" l="1"/>
  <c r="D722" i="39"/>
  <c r="C723" i="39" l="1"/>
  <c r="D723" i="39"/>
  <c r="C724" i="39" l="1"/>
  <c r="D724" i="39"/>
  <c r="C725" i="39" l="1"/>
  <c r="D725" i="39"/>
  <c r="C726" i="39" l="1"/>
  <c r="D726" i="39"/>
  <c r="C727" i="39" l="1"/>
  <c r="D727" i="39"/>
  <c r="C728" i="39" l="1"/>
  <c r="D728" i="39"/>
  <c r="C729" i="39" l="1"/>
  <c r="D729" i="39"/>
  <c r="C730" i="39" l="1"/>
  <c r="D730" i="39"/>
  <c r="C731" i="39" l="1"/>
  <c r="D731" i="39"/>
  <c r="C732" i="39" l="1"/>
  <c r="D732" i="39"/>
  <c r="C733" i="39" l="1"/>
  <c r="D733" i="39"/>
  <c r="C734" i="39" l="1"/>
  <c r="D734" i="39"/>
  <c r="C735" i="39" l="1"/>
  <c r="D735" i="39"/>
  <c r="C736" i="39" l="1"/>
  <c r="D736" i="39"/>
  <c r="C737" i="39" l="1"/>
  <c r="D737" i="39"/>
  <c r="C738" i="39" l="1"/>
  <c r="D738" i="39"/>
  <c r="C739" i="39" l="1"/>
  <c r="D739" i="39"/>
  <c r="C740" i="39" l="1"/>
  <c r="D740" i="39"/>
  <c r="C741" i="39" l="1"/>
  <c r="D741" i="39"/>
  <c r="C742" i="39" l="1"/>
  <c r="D742" i="39"/>
  <c r="C743" i="39" l="1"/>
  <c r="D743" i="39"/>
  <c r="C744" i="39" l="1"/>
  <c r="D744" i="39"/>
  <c r="C745" i="39" l="1"/>
  <c r="D745" i="39"/>
  <c r="C746" i="39" l="1"/>
  <c r="D746" i="39"/>
  <c r="C747" i="39" l="1"/>
  <c r="D747" i="39"/>
  <c r="C748" i="39" l="1"/>
  <c r="D748" i="39"/>
  <c r="C749" i="39" l="1"/>
  <c r="D749" i="39"/>
  <c r="C750" i="39" l="1"/>
  <c r="D750" i="39"/>
  <c r="C751" i="39" l="1"/>
  <c r="D751" i="39"/>
  <c r="C752" i="39" l="1"/>
  <c r="D752" i="39"/>
  <c r="C753" i="39" l="1"/>
  <c r="D753" i="39"/>
  <c r="C754" i="39" l="1"/>
  <c r="D754" i="39"/>
  <c r="C755" i="39" l="1"/>
  <c r="D755" i="39"/>
  <c r="C756" i="39" l="1"/>
  <c r="D756" i="39"/>
  <c r="C757" i="39" l="1"/>
  <c r="D757" i="39"/>
  <c r="C758" i="39" l="1"/>
  <c r="D758" i="39"/>
  <c r="C759" i="39" l="1"/>
  <c r="D759" i="39"/>
  <c r="C760" i="39" l="1"/>
  <c r="D760" i="39"/>
  <c r="C761" i="39" l="1"/>
  <c r="D761" i="39"/>
  <c r="C762" i="39" l="1"/>
  <c r="D762" i="39"/>
  <c r="C763" i="39" l="1"/>
  <c r="D763" i="39"/>
  <c r="C764" i="39" l="1"/>
  <c r="D764" i="39"/>
  <c r="D765" i="39" l="1"/>
  <c r="C765" i="39"/>
  <c r="C766" i="39" l="1"/>
  <c r="D766" i="39"/>
  <c r="C767" i="39" l="1"/>
  <c r="D767" i="39"/>
  <c r="C768" i="39" l="1"/>
  <c r="D768" i="39"/>
  <c r="D769" i="39" l="1"/>
  <c r="C769" i="39"/>
  <c r="C770" i="39" l="1"/>
  <c r="D770" i="39"/>
  <c r="C771" i="39" l="1"/>
  <c r="D771" i="39"/>
  <c r="D772" i="39" l="1"/>
  <c r="C772" i="39"/>
  <c r="C773" i="39" l="1"/>
  <c r="D773" i="39"/>
  <c r="D774" i="39" l="1"/>
  <c r="C774" i="39"/>
  <c r="C775" i="39" l="1"/>
  <c r="D775" i="39"/>
  <c r="D776" i="39" l="1"/>
  <c r="C776" i="39"/>
  <c r="C777" i="39" l="1"/>
  <c r="D777" i="39"/>
  <c r="D778" i="39" l="1"/>
  <c r="C778" i="39"/>
  <c r="C779" i="39" l="1"/>
  <c r="D779" i="39"/>
  <c r="D780" i="39" l="1"/>
  <c r="C780" i="39"/>
  <c r="C781" i="39" l="1"/>
  <c r="D781" i="39"/>
  <c r="D782" i="39" l="1"/>
  <c r="C782" i="39"/>
  <c r="C783" i="39" l="1"/>
  <c r="D783" i="39"/>
  <c r="D784" i="39" l="1"/>
  <c r="C784" i="39"/>
  <c r="C785" i="39" l="1"/>
  <c r="D785" i="39"/>
  <c r="D786" i="39" l="1"/>
  <c r="C786" i="39"/>
  <c r="C787" i="39" l="1"/>
  <c r="D787" i="39"/>
  <c r="D788" i="39" l="1"/>
  <c r="C788" i="39"/>
  <c r="C789" i="39" l="1"/>
  <c r="D789" i="39"/>
  <c r="D790" i="39" l="1"/>
  <c r="C790" i="39"/>
  <c r="C791" i="39" l="1"/>
  <c r="D791" i="39"/>
  <c r="D792" i="39" l="1"/>
  <c r="C792" i="39"/>
  <c r="C793" i="39" l="1"/>
  <c r="D793" i="39"/>
  <c r="D794" i="39" l="1"/>
  <c r="C794" i="39"/>
  <c r="C795" i="39" l="1"/>
  <c r="D795" i="39"/>
  <c r="C796" i="39" l="1"/>
  <c r="D796" i="39"/>
  <c r="C797" i="39" l="1"/>
  <c r="D797" i="39"/>
  <c r="D798" i="39" l="1"/>
  <c r="C798" i="39"/>
  <c r="C799" i="39" l="1"/>
  <c r="D799" i="39"/>
  <c r="D800" i="39" l="1"/>
  <c r="C800" i="39"/>
  <c r="C801" i="39" l="1"/>
  <c r="D801" i="39"/>
  <c r="D802" i="39" l="1"/>
  <c r="C802" i="39"/>
  <c r="C803" i="39" l="1"/>
  <c r="D803" i="39"/>
  <c r="C804" i="39" l="1"/>
  <c r="D804" i="39"/>
  <c r="C805" i="39" l="1"/>
  <c r="D805" i="39"/>
  <c r="C806" i="39" l="1"/>
  <c r="D806" i="39"/>
  <c r="C807" i="39" l="1"/>
  <c r="D807" i="39"/>
  <c r="C808" i="39" l="1"/>
  <c r="D808" i="39"/>
  <c r="C809" i="39" l="1"/>
  <c r="D809" i="39"/>
  <c r="C810" i="39" l="1"/>
  <c r="D810" i="39"/>
  <c r="C811" i="39" l="1"/>
  <c r="D811" i="39"/>
  <c r="D812" i="39" l="1"/>
  <c r="C812" i="39"/>
  <c r="C813" i="39" l="1"/>
  <c r="D813" i="39"/>
  <c r="C814" i="39" l="1"/>
  <c r="D814" i="39"/>
  <c r="C815" i="39" l="1"/>
  <c r="D815" i="39"/>
  <c r="D816" i="39" l="1"/>
  <c r="C816" i="39"/>
  <c r="C817" i="39" l="1"/>
  <c r="D817" i="39"/>
  <c r="C818" i="39" l="1"/>
  <c r="D818" i="39"/>
  <c r="C819" i="39" l="1"/>
  <c r="D819" i="39"/>
  <c r="D820" i="39" l="1"/>
  <c r="C820" i="39"/>
  <c r="C821" i="39" l="1"/>
  <c r="D821" i="39"/>
  <c r="D822" i="39" l="1"/>
  <c r="C822" i="39"/>
  <c r="C823" i="39" l="1"/>
  <c r="D823" i="39"/>
  <c r="C824" i="39" l="1"/>
  <c r="D824" i="39"/>
  <c r="C825" i="39" l="1"/>
  <c r="D825" i="39"/>
  <c r="D826" i="39" l="1"/>
  <c r="C826" i="39"/>
  <c r="C827" i="39" l="1"/>
  <c r="D827" i="39"/>
  <c r="C828" i="39" l="1"/>
  <c r="D828" i="39"/>
  <c r="C829" i="39" l="1"/>
  <c r="D829" i="39"/>
  <c r="D830" i="39" l="1"/>
  <c r="C830" i="39"/>
  <c r="C831" i="39" l="1"/>
  <c r="D831" i="39"/>
  <c r="C832" i="39" l="1"/>
  <c r="D832" i="39"/>
  <c r="C833" i="39" l="1"/>
  <c r="D833" i="39"/>
  <c r="C834" i="39" l="1"/>
  <c r="D834" i="39"/>
  <c r="C835" i="39" l="1"/>
  <c r="D835" i="39"/>
  <c r="D836" i="39" l="1"/>
  <c r="C836" i="39"/>
  <c r="C837" i="39" l="1"/>
  <c r="D837" i="39"/>
  <c r="C838" i="39" l="1"/>
  <c r="D838" i="39"/>
  <c r="C839" i="39" l="1"/>
  <c r="D839" i="39"/>
  <c r="D840" i="39" l="1"/>
  <c r="C840" i="39"/>
  <c r="C841" i="39" l="1"/>
  <c r="D841" i="39"/>
  <c r="D842" i="39" l="1"/>
  <c r="C842" i="39"/>
  <c r="C843" i="39" l="1"/>
  <c r="D843" i="39"/>
  <c r="D844" i="39" l="1"/>
  <c r="C844" i="39"/>
  <c r="C845" i="39" l="1"/>
  <c r="D845" i="39"/>
  <c r="C846" i="39" l="1"/>
  <c r="D846" i="39"/>
  <c r="C847" i="39" l="1"/>
  <c r="D847" i="39"/>
  <c r="D848" i="39" l="1"/>
  <c r="C848" i="39"/>
  <c r="C849" i="39" l="1"/>
  <c r="D849" i="39"/>
  <c r="C850" i="39" l="1"/>
  <c r="D850" i="39"/>
  <c r="C851" i="39" l="1"/>
  <c r="D851" i="39"/>
  <c r="C852" i="39" l="1"/>
  <c r="D852" i="39"/>
  <c r="C853" i="39" l="1"/>
  <c r="D853" i="39"/>
  <c r="D854" i="39" l="1"/>
  <c r="C854" i="39"/>
  <c r="C855" i="39" l="1"/>
  <c r="D855" i="39"/>
  <c r="C856" i="39" l="1"/>
  <c r="D856" i="39"/>
  <c r="C857" i="39" l="1"/>
  <c r="D857" i="39"/>
  <c r="C858" i="39" l="1"/>
  <c r="D858" i="39"/>
  <c r="C859" i="39" l="1"/>
  <c r="D859" i="39"/>
  <c r="D860" i="39" l="1"/>
  <c r="C860" i="39"/>
  <c r="C861" i="39" l="1"/>
  <c r="D861" i="39"/>
  <c r="D862" i="39" l="1"/>
  <c r="C862" i="39"/>
  <c r="C863" i="39" l="1"/>
  <c r="D863" i="39"/>
  <c r="C864" i="39" l="1"/>
  <c r="D864" i="39"/>
  <c r="C865" i="39" l="1"/>
  <c r="D865" i="39"/>
  <c r="D866" i="39" l="1"/>
  <c r="C866" i="39"/>
  <c r="C867" i="39" l="1"/>
  <c r="D867" i="39"/>
  <c r="C868" i="39" l="1"/>
  <c r="D868" i="39"/>
  <c r="C869" i="39" l="1"/>
  <c r="D869" i="39"/>
  <c r="C870" i="39" l="1"/>
  <c r="D870" i="39"/>
  <c r="C871" i="39" l="1"/>
  <c r="D871" i="39"/>
  <c r="D872" i="39" l="1"/>
  <c r="C872" i="39"/>
  <c r="C873" i="39" l="1"/>
  <c r="D873" i="39"/>
  <c r="D874" i="39" l="1"/>
  <c r="C874" i="39"/>
  <c r="C875" i="39" l="1"/>
  <c r="D875" i="39"/>
  <c r="C876" i="39" l="1"/>
  <c r="D876" i="39"/>
  <c r="C877" i="39" l="1"/>
  <c r="D877" i="39"/>
  <c r="D878" i="39" l="1"/>
  <c r="C878" i="39"/>
  <c r="C879" i="39" l="1"/>
  <c r="D879" i="39"/>
  <c r="C880" i="39" l="1"/>
  <c r="D880" i="39"/>
  <c r="C881" i="39" l="1"/>
  <c r="D881" i="39"/>
  <c r="D882" i="39" l="1"/>
  <c r="C882" i="39"/>
  <c r="C883" i="39" l="1"/>
  <c r="D883" i="39"/>
  <c r="C884" i="39" l="1"/>
  <c r="D884" i="39"/>
  <c r="C885" i="39" l="1"/>
  <c r="D885" i="39"/>
  <c r="C886" i="39" l="1"/>
  <c r="D886" i="39"/>
  <c r="C887" i="39" l="1"/>
  <c r="D887" i="39"/>
  <c r="D888" i="39" l="1"/>
  <c r="C888" i="39"/>
  <c r="C889" i="39" l="1"/>
  <c r="D889" i="39"/>
  <c r="C890" i="39" l="1"/>
  <c r="D890" i="39"/>
  <c r="C891" i="39" l="1"/>
  <c r="D891" i="39"/>
  <c r="D892" i="39" l="1"/>
  <c r="C892" i="39"/>
  <c r="C893" i="39" l="1"/>
  <c r="D893" i="39"/>
  <c r="C894" i="39" l="1"/>
  <c r="D894" i="39"/>
  <c r="C895" i="39" l="1"/>
  <c r="D895" i="39"/>
  <c r="D896" i="39" l="1"/>
  <c r="C896" i="39"/>
  <c r="C897" i="39" l="1"/>
  <c r="D897" i="39"/>
  <c r="C898" i="39" l="1"/>
  <c r="D898" i="39"/>
  <c r="C899" i="39" l="1"/>
  <c r="D899" i="39"/>
  <c r="D900" i="39" l="1"/>
  <c r="C900" i="39"/>
  <c r="C901" i="39" l="1"/>
  <c r="D901" i="39"/>
  <c r="C902" i="39" l="1"/>
  <c r="D902" i="39"/>
  <c r="C903" i="39" l="1"/>
  <c r="D903" i="39"/>
  <c r="D904" i="39" l="1"/>
  <c r="C904" i="39"/>
  <c r="C905" i="39" l="1"/>
  <c r="D905" i="39"/>
  <c r="C906" i="39" l="1"/>
  <c r="D906" i="39"/>
  <c r="C907" i="39" l="1"/>
  <c r="D907" i="39"/>
  <c r="D908" i="39" l="1"/>
  <c r="C908" i="39"/>
  <c r="C909" i="39" l="1"/>
  <c r="D909" i="39"/>
  <c r="C910" i="39" l="1"/>
  <c r="D910" i="39"/>
  <c r="C911" i="39" l="1"/>
  <c r="D911" i="39"/>
  <c r="D912" i="39" l="1"/>
  <c r="C912" i="39"/>
  <c r="C913" i="39" l="1"/>
  <c r="D913" i="39"/>
  <c r="C914" i="39" l="1"/>
  <c r="D914" i="39"/>
  <c r="C915" i="39" l="1"/>
  <c r="D915" i="39"/>
  <c r="D916" i="39" l="1"/>
  <c r="C916" i="39"/>
  <c r="C917" i="39" l="1"/>
  <c r="D917" i="39"/>
  <c r="D918" i="39" l="1"/>
  <c r="C918" i="39"/>
  <c r="C919" i="39" l="1"/>
  <c r="D919" i="39"/>
  <c r="C920" i="39" l="1"/>
  <c r="D920" i="39"/>
  <c r="C921" i="39" l="1"/>
  <c r="D921" i="39"/>
  <c r="C922" i="39" l="1"/>
  <c r="D922" i="39"/>
  <c r="C923" i="39" l="1"/>
  <c r="D923" i="39"/>
  <c r="C924" i="39" l="1"/>
  <c r="D924" i="39"/>
  <c r="C925" i="39" l="1"/>
  <c r="D925" i="39"/>
  <c r="D926" i="39" l="1"/>
  <c r="C926" i="39"/>
  <c r="C927" i="39" l="1"/>
  <c r="D927" i="39"/>
  <c r="C928" i="39" l="1"/>
  <c r="D928" i="39"/>
  <c r="C929" i="39" l="1"/>
  <c r="D929" i="39"/>
  <c r="D930" i="39" l="1"/>
  <c r="C930" i="39"/>
  <c r="C931" i="39" l="1"/>
  <c r="D931" i="39"/>
  <c r="C932" i="39" l="1"/>
  <c r="D932" i="39"/>
  <c r="C933" i="39" l="1"/>
  <c r="D933" i="39"/>
  <c r="C934" i="39" l="1"/>
  <c r="D934" i="39"/>
  <c r="C935" i="39" l="1"/>
  <c r="D935" i="39"/>
  <c r="C936" i="39" l="1"/>
  <c r="D936" i="39"/>
  <c r="C937" i="39" l="1"/>
  <c r="D937" i="39"/>
  <c r="C938" i="39" l="1"/>
  <c r="D938" i="39"/>
  <c r="C939" i="39" l="1"/>
  <c r="D939" i="39"/>
  <c r="C940" i="39" l="1"/>
  <c r="D940" i="39"/>
  <c r="C941" i="39" l="1"/>
  <c r="D941" i="39"/>
  <c r="C942" i="39" l="1"/>
  <c r="D942" i="39"/>
  <c r="C943" i="39" l="1"/>
  <c r="D943" i="39"/>
  <c r="C944" i="39" l="1"/>
  <c r="D944" i="39"/>
  <c r="C945" i="39" l="1"/>
  <c r="D945" i="39"/>
  <c r="C946" i="39" l="1"/>
  <c r="D946" i="39"/>
  <c r="C947" i="39" l="1"/>
  <c r="D947" i="39"/>
  <c r="C948" i="39" l="1"/>
  <c r="D948" i="39"/>
  <c r="C949" i="39" l="1"/>
  <c r="D949" i="39"/>
  <c r="C950" i="39" l="1"/>
  <c r="D950" i="39"/>
  <c r="C951" i="39" l="1"/>
  <c r="D951" i="39"/>
  <c r="C952" i="39" l="1"/>
  <c r="D952" i="39"/>
  <c r="C953" i="39" l="1"/>
  <c r="D953" i="39"/>
  <c r="C954" i="39" l="1"/>
  <c r="D954" i="39"/>
  <c r="C955" i="39" l="1"/>
  <c r="D955" i="39"/>
  <c r="C956" i="39" l="1"/>
  <c r="D956" i="39"/>
  <c r="C957" i="39" l="1"/>
  <c r="D957" i="39"/>
  <c r="C958" i="39" l="1"/>
  <c r="D958" i="39"/>
  <c r="C959" i="39" l="1"/>
  <c r="D959" i="39"/>
  <c r="C960" i="39" l="1"/>
  <c r="D960" i="39"/>
  <c r="C961" i="39" l="1"/>
  <c r="D961" i="39"/>
  <c r="C962" i="39" l="1"/>
  <c r="D962" i="39"/>
  <c r="C963" i="39" l="1"/>
  <c r="D963" i="39"/>
  <c r="C964" i="39" l="1"/>
  <c r="D964" i="39"/>
  <c r="C965" i="39" l="1"/>
  <c r="D965" i="39"/>
  <c r="C966" i="39" l="1"/>
  <c r="D966" i="39"/>
  <c r="C967" i="39" l="1"/>
  <c r="D967" i="39"/>
  <c r="C968" i="39" l="1"/>
  <c r="D968" i="39"/>
  <c r="C969" i="39" l="1"/>
  <c r="D969" i="39"/>
  <c r="C970" i="39" l="1"/>
  <c r="D970" i="39"/>
  <c r="C971" i="39" l="1"/>
  <c r="D971" i="39"/>
  <c r="C972" i="39" l="1"/>
  <c r="D972" i="39"/>
  <c r="C973" i="39" l="1"/>
  <c r="D973" i="39"/>
  <c r="C974" i="39" l="1"/>
  <c r="D974" i="39"/>
  <c r="C975" i="39" l="1"/>
  <c r="D975" i="39"/>
  <c r="C976" i="39" l="1"/>
  <c r="D976" i="39"/>
  <c r="C977" i="39" l="1"/>
  <c r="D977" i="39"/>
  <c r="C978" i="39" l="1"/>
  <c r="D978" i="39"/>
  <c r="C979" i="39" l="1"/>
  <c r="D979" i="39"/>
  <c r="C980" i="39" l="1"/>
  <c r="D980" i="39"/>
  <c r="C981" i="39" l="1"/>
  <c r="D981" i="39"/>
  <c r="C982" i="39" l="1"/>
  <c r="D982" i="39"/>
  <c r="C983" i="39" l="1"/>
  <c r="D983" i="39"/>
  <c r="C984" i="39" l="1"/>
  <c r="D984" i="39"/>
  <c r="C985" i="39" l="1"/>
  <c r="D985" i="39"/>
  <c r="C986" i="39" l="1"/>
  <c r="D986" i="39"/>
  <c r="C987" i="39" l="1"/>
  <c r="D987" i="39"/>
  <c r="C988" i="39" l="1"/>
  <c r="D988" i="39"/>
  <c r="C989" i="39" l="1"/>
  <c r="D989" i="39"/>
  <c r="C990" i="39" l="1"/>
  <c r="D990" i="39"/>
  <c r="C991" i="39" l="1"/>
  <c r="D991" i="39"/>
  <c r="C992" i="39" l="1"/>
  <c r="D992" i="39"/>
  <c r="C993" i="39" l="1"/>
  <c r="D993" i="39"/>
  <c r="C994" i="39" l="1"/>
  <c r="D994" i="39"/>
  <c r="C995" i="39" l="1"/>
  <c r="D995" i="39"/>
  <c r="C996" i="39" l="1"/>
  <c r="D996" i="39"/>
  <c r="C997" i="39" l="1"/>
  <c r="D997" i="39"/>
  <c r="C998" i="39" l="1"/>
  <c r="D998" i="39"/>
  <c r="C999" i="39" l="1"/>
  <c r="D999" i="39"/>
  <c r="C1000" i="39" l="1"/>
  <c r="D1000" i="39"/>
  <c r="C1001" i="39" l="1"/>
  <c r="D1001" i="39"/>
  <c r="C1002" i="39" l="1"/>
  <c r="D1002" i="39"/>
  <c r="C1003" i="39" l="1"/>
  <c r="D1003" i="39"/>
  <c r="C1004" i="39" l="1"/>
  <c r="D1004" i="39"/>
  <c r="C1005" i="39" l="1"/>
  <c r="D1005" i="39"/>
  <c r="C1006" i="39" l="1"/>
  <c r="D1006" i="39"/>
  <c r="C1007" i="39" l="1"/>
  <c r="D1007" i="39"/>
  <c r="C1008" i="39" l="1"/>
  <c r="D1008" i="39"/>
  <c r="C1009" i="39" l="1"/>
  <c r="D1009" i="39"/>
  <c r="C1010" i="39" l="1"/>
  <c r="D1010" i="39"/>
  <c r="C1011" i="39" l="1"/>
  <c r="D1011" i="39"/>
  <c r="C1012" i="39" l="1"/>
  <c r="D1012" i="39"/>
  <c r="C1013" i="39" l="1"/>
  <c r="D1013" i="39"/>
  <c r="C1014" i="39" l="1"/>
  <c r="D1014" i="39"/>
  <c r="C1015" i="39" l="1"/>
  <c r="D1015" i="39"/>
  <c r="C1016" i="39" l="1"/>
  <c r="D1016" i="39"/>
  <c r="C1017" i="39" l="1"/>
  <c r="D1017" i="39"/>
  <c r="C1018" i="39" l="1"/>
  <c r="D1018" i="39"/>
  <c r="C1019" i="39" l="1"/>
  <c r="D1019" i="39"/>
  <c r="C1020" i="39" l="1"/>
  <c r="D1020" i="39"/>
  <c r="C1021" i="39" l="1"/>
  <c r="D1021" i="39"/>
  <c r="C1022" i="39" l="1"/>
  <c r="D1022" i="39"/>
  <c r="C1023" i="39" l="1"/>
  <c r="D1023" i="39"/>
  <c r="C1024" i="39" l="1"/>
  <c r="D1024" i="39"/>
  <c r="C1025" i="39" l="1"/>
  <c r="D1025" i="39"/>
  <c r="C1026" i="39" l="1"/>
  <c r="D1026" i="39"/>
  <c r="C1027" i="39" l="1"/>
  <c r="D1027" i="39"/>
  <c r="C1028" i="39" l="1"/>
  <c r="D1028" i="39"/>
  <c r="C1029" i="39" l="1"/>
  <c r="D1029" i="39"/>
  <c r="C1030" i="39" l="1"/>
  <c r="D1030" i="39"/>
  <c r="C1031" i="39" l="1"/>
  <c r="D1031" i="39"/>
  <c r="C1032" i="39" l="1"/>
  <c r="D1032" i="39"/>
  <c r="C1033" i="39" l="1"/>
  <c r="D1033" i="39"/>
  <c r="C1034" i="39" l="1"/>
  <c r="D1034" i="39"/>
  <c r="C1035" i="39" l="1"/>
  <c r="D1035" i="39"/>
  <c r="C1036" i="39" l="1"/>
  <c r="D1036" i="39"/>
  <c r="C1037" i="39" l="1"/>
  <c r="D1037" i="39"/>
  <c r="C1038" i="39" l="1"/>
  <c r="D1038" i="39"/>
  <c r="C1039" i="39" l="1"/>
  <c r="D1039" i="39"/>
  <c r="C1040" i="39" l="1"/>
  <c r="D1040" i="39"/>
  <c r="C1041" i="39" l="1"/>
  <c r="D1041" i="39"/>
  <c r="C1042" i="39" l="1"/>
  <c r="D1042" i="39"/>
  <c r="C1043" i="39" l="1"/>
  <c r="D1043" i="39"/>
  <c r="C1044" i="39" l="1"/>
  <c r="D1044" i="39"/>
  <c r="C1045" i="39" l="1"/>
  <c r="D1045" i="39"/>
  <c r="C1046" i="39" l="1"/>
  <c r="D1046" i="39"/>
  <c r="C1047" i="39" l="1"/>
  <c r="D1047" i="39"/>
  <c r="C1048" i="39" l="1"/>
  <c r="D1048" i="39"/>
  <c r="C1049" i="39" l="1"/>
  <c r="D1049" i="39"/>
  <c r="C1050" i="39" l="1"/>
  <c r="D1050" i="39"/>
  <c r="C1051" i="39" l="1"/>
  <c r="D1051" i="39"/>
  <c r="C1052" i="39" l="1"/>
  <c r="D1052" i="39"/>
  <c r="C1053" i="39" l="1"/>
  <c r="D1053" i="39"/>
  <c r="C1054" i="39" l="1"/>
  <c r="D1054" i="39"/>
  <c r="C1055" i="39" l="1"/>
  <c r="D1055" i="39"/>
  <c r="C1056" i="39" l="1"/>
  <c r="D1056" i="39"/>
  <c r="C1057" i="39" l="1"/>
  <c r="D1057" i="39"/>
  <c r="C1058" i="39" l="1"/>
  <c r="D1058" i="39"/>
  <c r="C1059" i="39" l="1"/>
  <c r="D1059" i="39"/>
  <c r="C1060" i="39" l="1"/>
  <c r="D1060" i="39"/>
  <c r="C1061" i="39" l="1"/>
  <c r="D1061" i="39"/>
  <c r="C1062" i="39" l="1"/>
  <c r="D1062" i="39"/>
  <c r="C1063" i="39" l="1"/>
  <c r="D1063" i="39"/>
  <c r="C1064" i="39" l="1"/>
  <c r="D1064" i="39"/>
  <c r="C1065" i="39" l="1"/>
  <c r="D1065" i="39"/>
  <c r="C1066" i="39" l="1"/>
  <c r="D1066" i="39"/>
  <c r="C1067" i="39" l="1"/>
  <c r="D1067" i="39"/>
  <c r="C1068" i="39" l="1"/>
  <c r="D1068" i="39"/>
  <c r="C1069" i="39" l="1"/>
  <c r="D1069" i="39"/>
  <c r="C1070" i="39" l="1"/>
  <c r="D1070" i="39"/>
  <c r="C1071" i="39" l="1"/>
  <c r="D1071" i="39"/>
  <c r="C1072" i="39" l="1"/>
  <c r="D1072" i="39"/>
  <c r="C1073" i="39" l="1"/>
  <c r="D1073" i="39"/>
  <c r="C1074" i="39" l="1"/>
  <c r="D1074" i="39"/>
  <c r="C1075" i="39" l="1"/>
  <c r="D1075" i="39"/>
  <c r="C1076" i="39" l="1"/>
  <c r="D1076" i="39"/>
  <c r="C1077" i="39" l="1"/>
  <c r="D1077" i="39"/>
  <c r="C1078" i="39" l="1"/>
  <c r="D1078" i="39"/>
  <c r="C1079" i="39" l="1"/>
  <c r="D1079" i="39"/>
  <c r="C1080" i="39" l="1"/>
  <c r="D1080" i="39"/>
  <c r="C1081" i="39" l="1"/>
  <c r="D1081" i="39"/>
  <c r="C1082" i="39" l="1"/>
  <c r="D1082" i="39"/>
  <c r="C1083" i="39" l="1"/>
  <c r="D1083" i="39"/>
  <c r="C1084" i="39" l="1"/>
  <c r="D1084" i="39"/>
  <c r="C1085" i="39" l="1"/>
  <c r="D1085" i="39"/>
  <c r="C1086" i="39" l="1"/>
  <c r="D1086" i="39"/>
  <c r="C1087" i="39" l="1"/>
  <c r="D1087" i="39"/>
  <c r="C1088" i="39" l="1"/>
  <c r="D1088" i="39"/>
  <c r="C1089" i="39" l="1"/>
  <c r="D1089" i="39"/>
  <c r="C1090" i="39" l="1"/>
  <c r="D1090" i="39"/>
  <c r="C1091" i="39" l="1"/>
  <c r="D1091" i="39"/>
  <c r="C1092" i="39" l="1"/>
  <c r="D1092" i="39"/>
  <c r="C1093" i="39" l="1"/>
  <c r="D1093" i="39"/>
  <c r="C1094" i="39" l="1"/>
  <c r="D1094" i="39"/>
  <c r="C1095" i="39" l="1"/>
  <c r="D1095" i="39"/>
  <c r="C1096" i="39" l="1"/>
  <c r="D1096" i="39"/>
  <c r="C1097" i="39" l="1"/>
  <c r="D1097" i="39"/>
  <c r="C1098" i="39" l="1"/>
  <c r="D1098" i="39"/>
  <c r="C1099" i="39" l="1"/>
  <c r="D1099" i="39"/>
  <c r="C1100" i="39" l="1"/>
  <c r="D1100" i="39"/>
  <c r="C1101" i="39" l="1"/>
  <c r="D1101" i="39"/>
  <c r="C1102" i="39" l="1"/>
  <c r="D1102" i="39"/>
  <c r="C1103" i="39" l="1"/>
  <c r="D1103" i="39"/>
  <c r="C1104" i="39" l="1"/>
  <c r="D1104" i="39"/>
  <c r="C1105" i="39" l="1"/>
  <c r="D1105" i="39"/>
  <c r="C1106" i="39" l="1"/>
  <c r="D1106" i="39"/>
  <c r="C1107" i="39" l="1"/>
  <c r="D1107" i="39"/>
  <c r="C1108" i="39" l="1"/>
  <c r="D1108" i="39"/>
  <c r="C1109" i="39" l="1"/>
  <c r="D1109" i="39"/>
  <c r="C1110" i="39" l="1"/>
  <c r="D1110" i="39"/>
  <c r="C1111" i="39" l="1"/>
  <c r="D1111" i="39"/>
  <c r="C1112" i="39" l="1"/>
  <c r="D1112" i="39"/>
  <c r="C1113" i="39" l="1"/>
  <c r="D1113" i="39"/>
  <c r="C1114" i="39" l="1"/>
  <c r="D1114" i="39"/>
  <c r="C1115" i="39" l="1"/>
  <c r="D1115" i="39"/>
  <c r="C1116" i="39" l="1"/>
  <c r="D1116" i="39"/>
  <c r="C1117" i="39" l="1"/>
  <c r="D1117" i="39"/>
  <c r="C1118" i="39" l="1"/>
  <c r="D1118" i="39"/>
  <c r="C1119" i="39" l="1"/>
  <c r="D1119" i="39"/>
  <c r="C1120" i="39" l="1"/>
  <c r="D1120" i="39"/>
  <c r="C1121" i="39" l="1"/>
  <c r="D1121" i="39"/>
  <c r="C1122" i="39" l="1"/>
  <c r="D1122" i="39"/>
  <c r="C1123" i="39" l="1"/>
  <c r="D1123" i="39"/>
  <c r="C1124" i="39" l="1"/>
  <c r="D1124" i="39"/>
  <c r="C1125" i="39" l="1"/>
  <c r="D1125" i="39"/>
  <c r="C1126" i="39" l="1"/>
  <c r="D1126" i="39"/>
  <c r="C1127" i="39" l="1"/>
  <c r="D1127" i="39"/>
  <c r="C1128" i="39" l="1"/>
  <c r="D1128" i="39"/>
  <c r="C1129" i="39" l="1"/>
  <c r="D1129" i="39"/>
  <c r="C1130" i="39" l="1"/>
  <c r="D1130" i="39"/>
  <c r="C1131" i="39" l="1"/>
  <c r="D1131" i="39"/>
  <c r="C1132" i="39" l="1"/>
  <c r="D1132" i="39"/>
  <c r="C1133" i="39" l="1"/>
  <c r="D1133" i="39"/>
  <c r="C1134" i="39" l="1"/>
  <c r="D1134" i="39"/>
  <c r="C1135" i="39" l="1"/>
  <c r="D1135" i="39"/>
  <c r="C1136" i="39" l="1"/>
  <c r="D1136" i="39"/>
  <c r="C1137" i="39" l="1"/>
  <c r="D1137" i="39"/>
  <c r="C1138" i="39" l="1"/>
  <c r="D1138" i="39"/>
  <c r="C1139" i="39" l="1"/>
  <c r="D1139" i="39"/>
  <c r="C1140" i="39" l="1"/>
  <c r="D1140" i="39"/>
  <c r="C1141" i="39" l="1"/>
  <c r="D1141" i="39"/>
  <c r="C1142" i="39" l="1"/>
  <c r="D1142" i="39"/>
  <c r="C1143" i="39" l="1"/>
  <c r="D1143" i="39"/>
  <c r="C1144" i="39" l="1"/>
  <c r="D1144" i="39"/>
  <c r="C1145" i="39" l="1"/>
  <c r="D1145" i="39"/>
  <c r="C1146" i="39" l="1"/>
  <c r="D1146" i="39"/>
  <c r="C1147" i="39" l="1"/>
  <c r="D1147" i="39"/>
  <c r="C1148" i="39" l="1"/>
  <c r="D1148" i="39"/>
  <c r="C1149" i="39" l="1"/>
  <c r="D1149" i="39"/>
  <c r="C1150" i="39" l="1"/>
  <c r="D1150" i="39"/>
  <c r="C1151" i="39" l="1"/>
  <c r="D1151" i="39"/>
  <c r="C1152" i="39" l="1"/>
  <c r="D1152" i="39"/>
  <c r="C1153" i="39" l="1"/>
  <c r="D1153" i="39"/>
  <c r="C1154" i="39" l="1"/>
  <c r="D1154" i="39"/>
  <c r="C1155" i="39" l="1"/>
  <c r="D1155" i="39"/>
  <c r="C1156" i="39" l="1"/>
  <c r="D1156" i="39"/>
  <c r="C1157" i="39" l="1"/>
  <c r="D1157" i="39"/>
  <c r="C1158" i="39" l="1"/>
  <c r="D1158" i="39"/>
  <c r="C1159" i="39" l="1"/>
  <c r="D1159" i="39"/>
  <c r="C1160" i="39" l="1"/>
  <c r="D1160" i="39"/>
  <c r="C1161" i="39" l="1"/>
  <c r="D1161" i="39"/>
  <c r="C1162" i="39" l="1"/>
  <c r="D1162" i="39"/>
  <c r="C1163" i="39" l="1"/>
  <c r="D1163" i="39"/>
  <c r="C1164" i="39" l="1"/>
  <c r="D1164" i="39"/>
  <c r="C1165" i="39" l="1"/>
  <c r="D1165" i="39"/>
  <c r="C1166" i="39" l="1"/>
  <c r="D1166" i="39"/>
  <c r="C1167" i="39" l="1"/>
  <c r="D1167" i="39"/>
  <c r="C1168" i="39" l="1"/>
  <c r="D1168" i="39"/>
  <c r="C1169" i="39" l="1"/>
  <c r="D1169" i="39"/>
  <c r="C1170" i="39" l="1"/>
  <c r="D1170" i="39"/>
  <c r="C1171" i="39" l="1"/>
  <c r="D1171" i="39"/>
  <c r="C1172" i="39" l="1"/>
  <c r="D1172" i="39"/>
  <c r="C1173" i="39" l="1"/>
  <c r="D1173" i="39"/>
  <c r="C1174" i="39" l="1"/>
  <c r="D1174" i="39"/>
  <c r="C1175" i="39" l="1"/>
  <c r="D1175" i="39"/>
  <c r="C1176" i="39" l="1"/>
  <c r="D1176" i="39"/>
  <c r="C1177" i="39" l="1"/>
  <c r="D1177" i="39"/>
  <c r="C1178" i="39" l="1"/>
  <c r="D1178" i="39"/>
  <c r="C1179" i="39" l="1"/>
  <c r="D1179" i="39"/>
  <c r="C1180" i="39" l="1"/>
  <c r="D1180" i="39"/>
  <c r="C1181" i="39" l="1"/>
  <c r="D1181" i="39"/>
  <c r="C1182" i="39" l="1"/>
  <c r="D1182" i="39"/>
  <c r="C1183" i="39" l="1"/>
  <c r="D1183" i="39"/>
  <c r="C1184" i="39" l="1"/>
  <c r="D1184" i="39"/>
  <c r="C1185" i="39" l="1"/>
  <c r="D1185" i="39"/>
  <c r="C1186" i="39" l="1"/>
  <c r="D1186" i="39"/>
  <c r="C1187" i="39" l="1"/>
  <c r="D1187" i="39"/>
  <c r="C1188" i="39" l="1"/>
  <c r="D1188" i="39"/>
  <c r="C1189" i="39" l="1"/>
  <c r="D1189" i="39"/>
</calcChain>
</file>

<file path=xl/comments1.xml><?xml version="1.0" encoding="utf-8"?>
<comments xmlns="http://schemas.openxmlformats.org/spreadsheetml/2006/main">
  <authors>
    <author>LINGUET, Emmanuel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LINGUET, Emmanuel:</t>
        </r>
        <r>
          <rPr>
            <sz val="9"/>
            <color indexed="81"/>
            <rFont val="Tahoma"/>
            <family val="2"/>
          </rPr>
          <t xml:space="preserve">
The format must be respected 
yyyy-mm-dd hh:mm</t>
        </r>
      </text>
    </comment>
  </commentList>
</comments>
</file>

<file path=xl/comments2.xml><?xml version="1.0" encoding="utf-8"?>
<comments xmlns="http://schemas.openxmlformats.org/spreadsheetml/2006/main">
  <authors>
    <author>LINGUET, Emmanuel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LINGUET, Emmanuel:</t>
        </r>
        <r>
          <rPr>
            <sz val="9"/>
            <color indexed="81"/>
            <rFont val="Tahoma"/>
            <family val="2"/>
          </rPr>
          <t xml:space="preserve">
"1111100" =&gt; No load the Saturday and Sunday.
"1101110" =&gt; No load the Wednesday and Sunday
"1111111" or "" =&gt; Open all the days
"0000000" =&gt; closed all the days
empty =&gt; Open all the days</t>
        </r>
      </text>
    </comment>
  </commentList>
</comments>
</file>

<file path=xl/comments3.xml><?xml version="1.0" encoding="utf-8"?>
<comments xmlns="http://schemas.openxmlformats.org/spreadsheetml/2006/main">
  <authors>
    <author>LINGUET, Emmanuel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LINGUET, Emmanuel:</t>
        </r>
        <r>
          <rPr>
            <sz val="9"/>
            <color indexed="81"/>
            <rFont val="Tahoma"/>
            <family val="2"/>
          </rPr>
          <t xml:space="preserve">
Distance equivalent to load and unload the truck = (time to load + time to unload) * average speed of the truck.</t>
        </r>
      </text>
    </comment>
  </commentList>
</comments>
</file>

<file path=xl/comments4.xml><?xml version="1.0" encoding="utf-8"?>
<comments xmlns="http://schemas.openxmlformats.org/spreadsheetml/2006/main">
  <authors>
    <author>LINGUET, Emmanuel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LINGUET, Emmanuel:</t>
        </r>
        <r>
          <rPr>
            <sz val="9"/>
            <color indexed="81"/>
            <rFont val="Tahoma"/>
            <family val="2"/>
          </rPr>
          <t xml:space="preserve">
WithDistanceDepotSource
WithoutDistanceDepotSource</t>
        </r>
      </text>
    </comment>
  </commentList>
</comments>
</file>

<file path=xl/sharedStrings.xml><?xml version="1.0" encoding="utf-8"?>
<sst xmlns="http://schemas.openxmlformats.org/spreadsheetml/2006/main" count="1529" uniqueCount="214">
  <si>
    <t>customer_cluster</t>
  </si>
  <si>
    <t>product</t>
  </si>
  <si>
    <t>demand</t>
  </si>
  <si>
    <t>source</t>
  </si>
  <si>
    <t>distance</t>
  </si>
  <si>
    <t>assigned</t>
  </si>
  <si>
    <t>removed</t>
  </si>
  <si>
    <t>from_truckloading</t>
  </si>
  <si>
    <t>to_cluster</t>
  </si>
  <si>
    <t>route</t>
  </si>
  <si>
    <t>tank</t>
  </si>
  <si>
    <t>latitude</t>
  </si>
  <si>
    <t>longitude</t>
  </si>
  <si>
    <t>is_active</t>
  </si>
  <si>
    <t>capacity</t>
  </si>
  <si>
    <t>depot</t>
  </si>
  <si>
    <t>force_volume_transported</t>
  </si>
  <si>
    <t>transport_cost</t>
  </si>
  <si>
    <t>source_type</t>
  </si>
  <si>
    <t>number_driver</t>
  </si>
  <si>
    <t>takeorpay_quantity</t>
  </si>
  <si>
    <t>use_depot</t>
  </si>
  <si>
    <t>distance_adjustment_coefficient</t>
  </si>
  <si>
    <t>loading_distance</t>
  </si>
  <si>
    <t>truck_type</t>
  </si>
  <si>
    <t>number_truck_type</t>
  </si>
  <si>
    <t>dispatch_zone</t>
  </si>
  <si>
    <t>opening_day</t>
  </si>
  <si>
    <t>quantity_available</t>
  </si>
  <si>
    <t>depot_transport_cost</t>
  </si>
  <si>
    <t>time_im</t>
  </si>
  <si>
    <t>time</t>
  </si>
  <si>
    <t>depot_distance_option</t>
  </si>
  <si>
    <t>WithDistanceDepotSource</t>
  </si>
  <si>
    <t>trucktype</t>
  </si>
  <si>
    <t>coef_split</t>
  </si>
  <si>
    <t>is_exception</t>
  </si>
  <si>
    <t>source2</t>
  </si>
  <si>
    <t>source3</t>
  </si>
  <si>
    <t>1111100</t>
  </si>
  <si>
    <t>1111110</t>
  </si>
  <si>
    <t>1111111</t>
  </si>
  <si>
    <t>o2</t>
  </si>
  <si>
    <t>n2</t>
  </si>
  <si>
    <t>ar</t>
  </si>
  <si>
    <t>TRAILER</t>
  </si>
  <si>
    <t>LIN-SMALL_0_FD-1-LIN-Nord-Lombardia</t>
  </si>
  <si>
    <t>SMALL</t>
  </si>
  <si>
    <t>LIN Nord Lombardia</t>
  </si>
  <si>
    <t>LIN-SMALL_0_FD-2-LIN-Nord-Lombardia</t>
  </si>
  <si>
    <t>LIN-SMALL_0_FD-3-LIN-Nord-Lombardia</t>
  </si>
  <si>
    <t>LIN-SMALL_1_0-LIN-Nord-Lombardia</t>
  </si>
  <si>
    <t>LIN-SMALL_1_1-LIN-Nord-Lombardia</t>
  </si>
  <si>
    <t>LIN-TRAILER_0_FD-1-LIN-Nord-Lombardia</t>
  </si>
  <si>
    <t>LIN-TRAILER_0_FD-108-LIN-Nord-Lombardia</t>
  </si>
  <si>
    <t>LIN-TRAILER_0_FD-111-LIN-Nord-Lombardia</t>
  </si>
  <si>
    <t>TRUCK</t>
  </si>
  <si>
    <t>EL_Test_Plant</t>
  </si>
  <si>
    <t>TankLox</t>
  </si>
  <si>
    <t>TankLin</t>
  </si>
  <si>
    <t>TankLar</t>
  </si>
  <si>
    <t>tier_number</t>
  </si>
  <si>
    <t>LIN-TRAILER_0_FD-113-LIN-Nord-Lombardia</t>
  </si>
  <si>
    <t>LIN-TRAILER_0_FD-30-LIN-Nord-Lombardia</t>
  </si>
  <si>
    <t>LIN-TRAILER_0_FD-47-LIN-Nord-Lombardia</t>
  </si>
  <si>
    <t>LIN-TRAILER_0_FD-52-LIN-Nord-Lombardia</t>
  </si>
  <si>
    <t>LIN-TRAILER_0_FD-60-LIN-Nord-Lombardia</t>
  </si>
  <si>
    <t>LIN-TRAILER_0_FD-64-LIN-Nord-Lombardia</t>
  </si>
  <si>
    <t>LIN-TRAILER_0_FD-72-LIN-Nord-Lombardia</t>
  </si>
  <si>
    <t>LIN-TRAILER_0_FD-73-LIN-Nord-Lombardia</t>
  </si>
  <si>
    <t>LIN-TRAILER_0_FD-84-LIN-Nord-Lombardia</t>
  </si>
  <si>
    <t>LIN-TRAILER_0_FD-92-LIN-Nord-Lombardia</t>
  </si>
  <si>
    <t>LIN-TRAILER_1_16-LIN-Nord-Lombardia</t>
  </si>
  <si>
    <t>LIN-TRAILER_1_21-LIN-Nord-Lombardia</t>
  </si>
  <si>
    <t>LIN-TRAILER_1_4-LIN-Nord-Lombardia</t>
  </si>
  <si>
    <t>LIN-TRAILER_4_7-LIN-Nord-Lombardia</t>
  </si>
  <si>
    <t>LIN-TRAILER_999_5_LIN-Nord-Lombardia</t>
  </si>
  <si>
    <t>LIN-TRUCK_1_1-LIN-Nord-Lombardia</t>
  </si>
  <si>
    <t>LIN-TRUCK_1_4-LIN-Nord-Lombardia</t>
  </si>
  <si>
    <t>LIN-TRUCK_2_3-LIN-Nord-Lombardia</t>
  </si>
  <si>
    <t>LIN-TRUCK_3_2-LIN-Nord-Lombardia</t>
  </si>
  <si>
    <t>LOX-SMALL_0_FD-4-LOX-Nord-Ovest</t>
  </si>
  <si>
    <t>LOX Nord Ovest</t>
  </si>
  <si>
    <t>LOX-SMALL_999_0_LOX-Nord-Ovest</t>
  </si>
  <si>
    <t>LOX-TRAILER_0_FD-14-LOX-Nord-Ovest</t>
  </si>
  <si>
    <t>LOX-TRAILER_0_FD-30-LOX-Nord-Ovest</t>
  </si>
  <si>
    <t>LOX-TRAILER_0_FD-37-LOX-Nord-Ovest</t>
  </si>
  <si>
    <t>LOX-TRAILER_0_FD-42-LOX-Nord-Ovest</t>
  </si>
  <si>
    <t>LOX-TRAILER_0_FD-9-LOX-Nord-Ovest</t>
  </si>
  <si>
    <t>LOX-TRAILER_1_0-LOX-Nord-Ovest</t>
  </si>
  <si>
    <t>LOX-TRAILER_1_10-LOX-Nord-Ovest</t>
  </si>
  <si>
    <t>LOX-TRAILER_1_5-LOX-Nord-Ovest</t>
  </si>
  <si>
    <t>LOX-TRAILER_1_9-LOX-Nord-Ovest</t>
  </si>
  <si>
    <t>LOX-TRAILER_2_0-LOX-Nord-Ovest</t>
  </si>
  <si>
    <t>LOX-TRAILER_4_1-LOX-Nord-Ovest</t>
  </si>
  <si>
    <t>LOX-TRAILER_5_1-LOX-Nord-Ovest</t>
  </si>
  <si>
    <t>LOX-TRUCK_0_FD-6-LOX-Nord-Ovest</t>
  </si>
  <si>
    <t>LOX-TRUCK_2_0-LOX-Nord-Ovest</t>
  </si>
  <si>
    <t>LOX-TRUCK_2_1-LOX-Nord-Ovest</t>
  </si>
  <si>
    <t>SNZ_SANNAZZARO</t>
  </si>
  <si>
    <t>MI_LISCATE GAS ARIA</t>
  </si>
  <si>
    <t>LIN-TRAILER_0_FD-104-LIN-Nord-Ovest</t>
  </si>
  <si>
    <t>LIN Nord Ovest</t>
  </si>
  <si>
    <t>LIN-TRAILER_0_FD-118-LIN-Nord-Ovest</t>
  </si>
  <si>
    <t>LIN-TRAILER_0_FD-14-LIN-Nord-Ovest</t>
  </si>
  <si>
    <t>LIN-TRAILER_0_FD-27-LIN-Nord-Ovest</t>
  </si>
  <si>
    <t>LIN-TRAILER_0_FD-3-LIN-Nord-Ovest</t>
  </si>
  <si>
    <t>LIN-TRAILER_0_FD-66-LIN-Nord-Ovest</t>
  </si>
  <si>
    <t>LIN-TRAILER_0_FD-67-LIN-Nord-Ovest</t>
  </si>
  <si>
    <t>LIN-TRAILER_0_FD-68-LIN-Nord-Ovest</t>
  </si>
  <si>
    <t>LIN-TRAILER_0_FD-70-LIN-Nord-Ovest</t>
  </si>
  <si>
    <t>LIN-TRAILER_0_FD-75-LIN-Nord-Ovest</t>
  </si>
  <si>
    <t>LIN-TRAILER_0_FD-79-LIN-Nord-Ovest</t>
  </si>
  <si>
    <t>LIN-TRAILER_0_FD-8-LIN-Nord-Ovest</t>
  </si>
  <si>
    <t>LIN-TRAILER_0_FD-86-LIN-Nord-Ovest</t>
  </si>
  <si>
    <t>LIN-TRAILER_1_12-LIN-Nord-Ovest</t>
  </si>
  <si>
    <t>LIN-TRAILER_1_13-LIN-Nord-Ovest</t>
  </si>
  <si>
    <t>LIN-TRAILER_1_19-LIN-Nord-Ovest</t>
  </si>
  <si>
    <t>LIN-TRAILER_1_2-LIN-Nord-Ovest</t>
  </si>
  <si>
    <t>LIN-TRAILER_1_5-LIN-Nord-Ovest</t>
  </si>
  <si>
    <t>LIN-TRAILER_2_10-LIN-Nord-Ovest</t>
  </si>
  <si>
    <t>LIN-TRAILER_2_2-LIN-Nord-Ovest</t>
  </si>
  <si>
    <t>LIN-TRAILER_2_9-LIN-Nord-Ovest</t>
  </si>
  <si>
    <t>LIN-TRAILER_3_4-LIN-Nord-Ovest</t>
  </si>
  <si>
    <t>LIN-TRAILER_999_4_LIN-Nord-Ovest</t>
  </si>
  <si>
    <t>LIN-TRUCK_0_FD-3-LIN-Nord-Ovest</t>
  </si>
  <si>
    <t>LIN-TRUCK_1_3-LIN-Nord-Ovest</t>
  </si>
  <si>
    <t>LIN-TRUCK_1_7-LIN-Nord-Ovest</t>
  </si>
  <si>
    <t>LIN-TRUCK_2_2-LIN-Nord-Ovest</t>
  </si>
  <si>
    <t>LIN-TRUCK_3_4-LIN-Nord-Ovest</t>
  </si>
  <si>
    <t>LIN-TRUCK_4_3-LIN-Nord-Ovest</t>
  </si>
  <si>
    <t>LOX-TRAILER_0_FD-10-LOX-Nord-Est</t>
  </si>
  <si>
    <t>LOX Nord Est</t>
  </si>
  <si>
    <t>LOX-TRAILER_0_FD-11-LOX-Nord-Est</t>
  </si>
  <si>
    <t>LOX-TRAILER_0_FD-12-LOX-Nord-Est</t>
  </si>
  <si>
    <t>LOX-TRAILER_0_FD-2-LOX-Nord-Est</t>
  </si>
  <si>
    <t>LOX-TRAILER_0_FD-20-LOX-Nord-Est</t>
  </si>
  <si>
    <t>LOX-TRAILER_0_FD-3-LOX-Nord-Est</t>
  </si>
  <si>
    <t>LOX-TRAILER_0_FD-35-LOX-Nord-Est</t>
  </si>
  <si>
    <t>LOX-TRAILER_0_FD-4-LOX-Nord-Est</t>
  </si>
  <si>
    <t>LOX-TRAILER_0_FD-40-LOX-Nord-Est</t>
  </si>
  <si>
    <t>LOX-TRAILER_0_FD-6-LOX-Nord-Est</t>
  </si>
  <si>
    <t>LOX-TRAILER_1_1-LOX-Nord-Est</t>
  </si>
  <si>
    <t>LOX-TRAILER_1_2-LOX-Nord-Est</t>
  </si>
  <si>
    <t>LOX-TRAILER_1_4-LOX-Nord-Est</t>
  </si>
  <si>
    <t>LOX-TRAILER_1_6-LOX-Nord-Est</t>
  </si>
  <si>
    <t>LOX-TRAILER_1_8-LOX-Nord-Est</t>
  </si>
  <si>
    <t>LOX-TRAILER_2_1-LOX-Nord-Est</t>
  </si>
  <si>
    <t>LOX-TRAILER_2_3-LOX-Nord-Est</t>
  </si>
  <si>
    <t>LOX-TRAILER_2_4-LOX-Nord-Est</t>
  </si>
  <si>
    <t>LOX-TRAILER_4_0-LOX-Nord-Est</t>
  </si>
  <si>
    <t>LOX-TRAILER_4_2-LOX-Nord-Est</t>
  </si>
  <si>
    <t>LOX-TRAILER_4_4-LOX-Nord-Est</t>
  </si>
  <si>
    <t>LOX-TRAILER_5_1-LOX-Nord-Est</t>
  </si>
  <si>
    <t>LOX-TRUCK_0_FD-5-LOX-Nord-Est</t>
  </si>
  <si>
    <t>LOX-TRUCK_1_0-LOX-Nord-Est</t>
  </si>
  <si>
    <t>LOX-TRUCK_1_2-LOX-Nord-Est</t>
  </si>
  <si>
    <t>LOX-TRUCK_2_2-LOX-Nord-Est</t>
  </si>
  <si>
    <t>LOX-TRUCK_2_4-LOX-Nord-Est</t>
  </si>
  <si>
    <t>LOX-TRUCK_3_0-LOX-Nord-Est</t>
  </si>
  <si>
    <t>LOX-TRUCK_3_4-LOX-Nord-Est</t>
  </si>
  <si>
    <t>tank_number</t>
  </si>
  <si>
    <t>ModeledSource</t>
  </si>
  <si>
    <t>NonModeledSource</t>
  </si>
  <si>
    <t>nonmodeled_source_cost</t>
  </si>
  <si>
    <t>distance_per_simplified_shift</t>
  </si>
  <si>
    <t>number_simplified_shift</t>
  </si>
  <si>
    <t>simplified_shift_extra_cost</t>
  </si>
  <si>
    <t>output_flow_node</t>
  </si>
  <si>
    <t>fixed_flow</t>
  </si>
  <si>
    <t>min_flow</t>
  </si>
  <si>
    <t>max_flow</t>
  </si>
  <si>
    <t>min_positive_rate_change</t>
  </si>
  <si>
    <t>max_positive_rate_change</t>
  </si>
  <si>
    <t>min_negative_rate_change</t>
  </si>
  <si>
    <t>max_negative_rate_change</t>
  </si>
  <si>
    <t>min_stay_time_steady_state</t>
  </si>
  <si>
    <t>value_per_unit</t>
  </si>
  <si>
    <t>CustomerOL</t>
  </si>
  <si>
    <t>CustomerNL</t>
  </si>
  <si>
    <t>CustomerLar</t>
  </si>
  <si>
    <t>2018-06-04 00:00:00</t>
  </si>
  <si>
    <t>category_for_route_rule</t>
  </si>
  <si>
    <t>grade_1</t>
  </si>
  <si>
    <t>grade_2</t>
  </si>
  <si>
    <t>grade_3</t>
  </si>
  <si>
    <t>unit</t>
  </si>
  <si>
    <t>conversion</t>
  </si>
  <si>
    <t>Nm3</t>
  </si>
  <si>
    <t>Liter</t>
  </si>
  <si>
    <t>kLiter</t>
  </si>
  <si>
    <t>kg</t>
  </si>
  <si>
    <t>tons</t>
  </si>
  <si>
    <t>Sm3</t>
  </si>
  <si>
    <t>Itm3</t>
  </si>
  <si>
    <t>week</t>
  </si>
  <si>
    <t>alto_business_code</t>
  </si>
  <si>
    <t>alto_raw_product_code</t>
  </si>
  <si>
    <t>A306000_JT</t>
  </si>
  <si>
    <t>A306000_JQ</t>
  </si>
  <si>
    <t>A306000_KN</t>
  </si>
  <si>
    <t>alto_dispatch_zone_code</t>
  </si>
  <si>
    <t>ITA023</t>
  </si>
  <si>
    <t>ITA043</t>
  </si>
  <si>
    <t>ITA050</t>
  </si>
  <si>
    <t>ITA007</t>
  </si>
  <si>
    <t>week_total_distance_actual</t>
  </si>
  <si>
    <t>Source</t>
  </si>
  <si>
    <t>Product</t>
  </si>
  <si>
    <t>LOX</t>
  </si>
  <si>
    <t>LIN</t>
  </si>
  <si>
    <t>LAR</t>
  </si>
  <si>
    <t>Source2</t>
  </si>
  <si>
    <t>Source3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</si>
</sst>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00000"/>
    <numFmt numFmtId="166" formatCode="yyyy\-mm\-dd\ hh:mm:ss"/>
  </numFmts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7"/>
      <color rgb="FF1A73E8"/>
      <name val="Roboto"/>
    </font>
    <font>
      <sz val="7"/>
      <color rgb="FF000000"/>
      <name val="Roboto"/>
    </font>
    <font>
      <b/>
      <sz val="13"/>
      <color rgb="FF1F497D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3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A6BFDD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5" fillId="0" borderId="0"/>
    <xf numFmtId="164" fontId="4" fillId="0" borderId="0" applyFont="0" applyFill="0" applyBorder="0" applyAlignment="0" applyProtection="0"/>
    <xf numFmtId="0" fontId="11" fillId="0" borderId="0"/>
  </cellStyleXfs>
  <cellXfs count="28">
    <xf numFmtId="0" fontId="0" fillId="0" borderId="0" xfId="0"/>
    <xf numFmtId="0" fontId="1" fillId="0" borderId="1" xfId="1"/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quotePrefix="1" applyNumberFormat="1"/>
    <xf numFmtId="0" fontId="6" fillId="0" borderId="0" xfId="0" applyFont="1"/>
    <xf numFmtId="0" fontId="7" fillId="0" borderId="0" xfId="0" applyFont="1" applyAlignment="1">
      <alignment horizontal="left" vertical="center" wrapText="1" indent="1"/>
    </xf>
    <xf numFmtId="0" fontId="0" fillId="0" borderId="0" xfId="0" quotePrefix="1"/>
    <xf numFmtId="0" fontId="0" fillId="2" borderId="0" xfId="0" quotePrefix="1" applyNumberFormat="1" applyFill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1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8" fillId="0" borderId="2" xfId="0" applyFont="1" applyBorder="1"/>
    <xf numFmtId="0" fontId="0" fillId="0" borderId="0" xfId="0" applyFont="1" applyAlignment="1"/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9" fillId="0" borderId="0" xfId="0" applyFont="1" applyAlignment="1"/>
    <xf numFmtId="22" fontId="0" fillId="0" borderId="0" xfId="0" applyNumberFormat="1"/>
    <xf numFmtId="0" fontId="8" fillId="0" borderId="2" xfId="4" applyFont="1" applyBorder="1"/>
    <xf numFmtId="0" fontId="11" fillId="0" borderId="0" xfId="4" applyFont="1" applyAlignment="1"/>
    <xf numFmtId="166" fontId="0" fillId="0" borderId="0" xfId="0" applyNumberFormat="1"/>
    <xf numFmtId="0" fontId="12" fillId="0" borderId="1" xfId="1" applyFont="1"/>
    <xf numFmtId="0" fontId="12" fillId="0" borderId="0" xfId="1" applyFont="1" applyFill="1" applyBorder="1"/>
  </cellXfs>
  <cellStyles count="5">
    <cellStyle name="Milliers 2" xfId="3"/>
    <cellStyle name="Normal" xfId="0" builtinId="0"/>
    <cellStyle name="Normal 2" xfId="2"/>
    <cellStyle name="Normal 3" xfId="4"/>
    <cellStyle name="Titre 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0</xdr:row>
      <xdr:rowOff>137160</xdr:rowOff>
    </xdr:from>
    <xdr:to>
      <xdr:col>20</xdr:col>
      <xdr:colOff>556260</xdr:colOff>
      <xdr:row>12</xdr:row>
      <xdr:rowOff>45720</xdr:rowOff>
    </xdr:to>
    <xdr:sp macro="" textlink="">
      <xdr:nvSpPr>
        <xdr:cNvPr id="2" name="ZoneTexte 1"/>
        <xdr:cNvSpPr txBox="1"/>
      </xdr:nvSpPr>
      <xdr:spPr>
        <a:xfrm>
          <a:off x="13510260" y="137160"/>
          <a:ext cx="5463540" cy="215646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Output_flow</a:t>
          </a:r>
          <a:r>
            <a:rPr lang="fr-FR" sz="1800" b="1" baseline="0">
              <a:solidFill>
                <a:schemeClr val="tx2"/>
              </a:solidFill>
              <a:latin typeface="+mn-lt"/>
              <a:ea typeface="+mn-ea"/>
              <a:cs typeface="+mn-cs"/>
            </a:rPr>
            <a:t> </a:t>
          </a:r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:</a:t>
          </a:r>
        </a:p>
        <a:p>
          <a:endParaRPr lang="fr-FR" sz="1400" b="1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The output_flow used in this sheet must be created in the LI file and connected by a regular arc to a tank of a modeled source. Here you can set the quantity loaded by the competitor for each period of the LI calendar.</a:t>
          </a:r>
        </a:p>
        <a:p>
          <a:pPr marL="0" indent="0"/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It is used for the consumption of the competitors of a modeled source.</a:t>
          </a:r>
        </a:p>
        <a:p>
          <a:pPr marL="0" indent="0"/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It can be used too for the "on demand "quantity according to a value per unit of the product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47625</xdr:rowOff>
    </xdr:from>
    <xdr:to>
      <xdr:col>9</xdr:col>
      <xdr:colOff>1581149</xdr:colOff>
      <xdr:row>8</xdr:row>
      <xdr:rowOff>123825</xdr:rowOff>
    </xdr:to>
    <xdr:sp macro="" textlink="">
      <xdr:nvSpPr>
        <xdr:cNvPr id="2" name="ZoneTexte 1"/>
        <xdr:cNvSpPr txBox="1"/>
      </xdr:nvSpPr>
      <xdr:spPr>
        <a:xfrm>
          <a:off x="6086474" y="47625"/>
          <a:ext cx="5095875" cy="164782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</a:rPr>
            <a:t>The </a:t>
          </a:r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activation of the link Source-Depot :</a:t>
          </a:r>
        </a:p>
        <a:p>
          <a:endParaRPr lang="fr-FR" sz="1400" b="1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r>
            <a:rPr lang="fr-FR" sz="1400" b="1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If this sheet is empty </a:t>
          </a:r>
          <a:r>
            <a:rPr lang="fr-FR" sz="1400" b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then all source/depot links are activated.</a:t>
          </a:r>
        </a:p>
        <a:p>
          <a:endParaRPr lang="fr-FR" sz="1400" b="0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r>
            <a:rPr lang="fr-FR" sz="1400" b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If you complete this form, only the source/depot links defined here will be activated.</a:t>
          </a:r>
          <a:endParaRPr lang="fr-FR" sz="1800" b="0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30480</xdr:rowOff>
    </xdr:from>
    <xdr:to>
      <xdr:col>12</xdr:col>
      <xdr:colOff>68580</xdr:colOff>
      <xdr:row>9</xdr:row>
      <xdr:rowOff>7620</xdr:rowOff>
    </xdr:to>
    <xdr:sp macro="" textlink="">
      <xdr:nvSpPr>
        <xdr:cNvPr id="2" name="ZoneTexte 1"/>
        <xdr:cNvSpPr txBox="1"/>
      </xdr:nvSpPr>
      <xdr:spPr>
        <a:xfrm>
          <a:off x="7231380" y="30480"/>
          <a:ext cx="4693920" cy="167640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</a:rPr>
            <a:t>The </a:t>
          </a:r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activation of the link Source-Depot :</a:t>
          </a:r>
        </a:p>
        <a:p>
          <a:r>
            <a:rPr lang="fr-FR" sz="1400" b="1">
              <a:solidFill>
                <a:schemeClr val="tx2"/>
              </a:solidFill>
            </a:rPr>
            <a:t>For</a:t>
          </a:r>
          <a:r>
            <a:rPr lang="fr-FR" sz="1400" b="1" baseline="0">
              <a:solidFill>
                <a:schemeClr val="tx2"/>
              </a:solidFill>
            </a:rPr>
            <a:t> all truck type and all product is done by the general rule defined in the sheet </a:t>
          </a:r>
          <a:r>
            <a:rPr lang="fr-FR" sz="1400" b="1" baseline="0">
              <a:solidFill>
                <a:schemeClr val="accent1"/>
              </a:solidFill>
            </a:rPr>
            <a:t>source_depot</a:t>
          </a:r>
          <a:r>
            <a:rPr lang="fr-FR" sz="1400" b="1" baseline="0">
              <a:solidFill>
                <a:schemeClr val="tx2"/>
              </a:solidFill>
            </a:rPr>
            <a:t>.</a:t>
          </a:r>
        </a:p>
        <a:p>
          <a:endParaRPr lang="fr-FR" sz="1400" b="1" baseline="0">
            <a:solidFill>
              <a:schemeClr val="tx2"/>
            </a:solidFill>
          </a:endParaRPr>
        </a:p>
        <a:p>
          <a:r>
            <a:rPr lang="fr-FR" sz="1400" b="1" baseline="0">
              <a:solidFill>
                <a:schemeClr val="tx2"/>
              </a:solidFill>
            </a:rPr>
            <a:t>In this sheet </a:t>
          </a:r>
          <a:r>
            <a:rPr lang="fr-FR" sz="1400" b="1" baseline="0">
              <a:solidFill>
                <a:schemeClr val="accent1"/>
              </a:solidFill>
            </a:rPr>
            <a:t>source_depot_trucktype</a:t>
          </a:r>
          <a:r>
            <a:rPr lang="fr-FR" sz="1400" b="1" baseline="0">
              <a:solidFill>
                <a:schemeClr val="tx2"/>
              </a:solidFill>
            </a:rPr>
            <a:t>, it is the list of exception that we want to take into account in place of the general rule.</a:t>
          </a:r>
          <a:endParaRPr lang="fr-FR" sz="1400" b="1">
            <a:solidFill>
              <a:schemeClr val="tx2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200025</xdr:rowOff>
    </xdr:from>
    <xdr:to>
      <xdr:col>12</xdr:col>
      <xdr:colOff>0</xdr:colOff>
      <xdr:row>8</xdr:row>
      <xdr:rowOff>129540</xdr:rowOff>
    </xdr:to>
    <xdr:sp macro="" textlink="">
      <xdr:nvSpPr>
        <xdr:cNvPr id="2" name="ZoneTexte 1"/>
        <xdr:cNvSpPr txBox="1"/>
      </xdr:nvSpPr>
      <xdr:spPr>
        <a:xfrm>
          <a:off x="6181725" y="200025"/>
          <a:ext cx="5309235" cy="144589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Define</a:t>
          </a:r>
          <a:r>
            <a:rPr lang="fr-FR" sz="1800" b="1" baseline="0">
              <a:solidFill>
                <a:schemeClr val="tx2"/>
              </a:solidFill>
              <a:latin typeface="+mn-lt"/>
              <a:ea typeface="+mn-ea"/>
              <a:cs typeface="+mn-cs"/>
            </a:rPr>
            <a:t> rule to activate routes</a:t>
          </a:r>
        </a:p>
        <a:p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If the sheet </a:t>
          </a:r>
          <a:r>
            <a:rPr lang="fr-FR" sz="14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routes</a:t>
          </a:r>
          <a:r>
            <a:rPr lang="fr-FR" sz="14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</a:t>
          </a:r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is empty then all the routes are automatically created when the excel file is read.</a:t>
          </a:r>
        </a:p>
        <a:p>
          <a:endParaRPr lang="fr-FR" sz="1400" b="0" baseline="0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Here you can removed the routes corresponding to /dispatch_zone.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1</xdr:row>
      <xdr:rowOff>15240</xdr:rowOff>
    </xdr:from>
    <xdr:to>
      <xdr:col>12</xdr:col>
      <xdr:colOff>114300</xdr:colOff>
      <xdr:row>6</xdr:row>
      <xdr:rowOff>114300</xdr:rowOff>
    </xdr:to>
    <xdr:sp macro="" textlink="">
      <xdr:nvSpPr>
        <xdr:cNvPr id="2" name="ZoneTexte 1"/>
        <xdr:cNvSpPr txBox="1"/>
      </xdr:nvSpPr>
      <xdr:spPr>
        <a:xfrm>
          <a:off x="6217920" y="243840"/>
          <a:ext cx="4876800" cy="102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fr-FR" sz="14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Distance</a:t>
          </a:r>
        </a:p>
        <a:p>
          <a:pPr rtl="0"/>
          <a:r>
            <a:rPr lang="fr-FR" sz="1400" b="0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It is possible to define a distance Source-&gt;CustomerCluster.</a:t>
          </a:r>
          <a:endParaRPr lang="fr-FR" sz="1400" b="0">
            <a:solidFill>
              <a:schemeClr val="tx2"/>
            </a:solidFill>
            <a:effectLst/>
          </a:endParaRPr>
        </a:p>
        <a:p>
          <a:pPr rtl="0"/>
          <a:r>
            <a:rPr lang="fr-FR" sz="1400" b="0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If this value is empty or 0 then the default distance (haversine) is used. </a:t>
          </a:r>
          <a:endParaRPr lang="fr-FR" sz="1400" b="0">
            <a:solidFill>
              <a:schemeClr val="tx2"/>
            </a:solidFill>
            <a:effectLst/>
          </a:endParaRPr>
        </a:p>
        <a:p>
          <a:r>
            <a:rPr lang="fr-FR"/>
            <a:t/>
          </a:r>
          <a:br>
            <a:rPr lang="fr-FR"/>
          </a:br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104775</xdr:rowOff>
    </xdr:from>
    <xdr:to>
      <xdr:col>8</xdr:col>
      <xdr:colOff>424815</xdr:colOff>
      <xdr:row>9</xdr:row>
      <xdr:rowOff>81915</xdr:rowOff>
    </xdr:to>
    <xdr:sp macro="" textlink="">
      <xdr:nvSpPr>
        <xdr:cNvPr id="2" name="ZoneTexte 1"/>
        <xdr:cNvSpPr txBox="1"/>
      </xdr:nvSpPr>
      <xdr:spPr>
        <a:xfrm>
          <a:off x="2581275" y="104775"/>
          <a:ext cx="4511040" cy="173926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</a:rPr>
            <a:t>Coefficient to split load</a:t>
          </a:r>
          <a:r>
            <a:rPr lang="fr-FR" sz="1800" b="1" baseline="0">
              <a:solidFill>
                <a:schemeClr val="tx2"/>
              </a:solidFill>
            </a:rPr>
            <a:t> quantity in each IM_Period by time from the LI calendar</a:t>
          </a:r>
        </a:p>
        <a:p>
          <a:endParaRPr lang="fr-FR" sz="1400" b="1">
            <a:solidFill>
              <a:schemeClr val="tx2"/>
            </a:solidFill>
          </a:endParaRPr>
        </a:p>
        <a:p>
          <a:r>
            <a:rPr lang="fr-FR" sz="1400" b="1">
              <a:solidFill>
                <a:schemeClr val="accent1"/>
              </a:solidFill>
            </a:rPr>
            <a:t>time column</a:t>
          </a:r>
          <a:r>
            <a:rPr lang="fr-FR" sz="1400" b="0" baseline="0">
              <a:solidFill>
                <a:schemeClr val="tx2"/>
              </a:solidFill>
            </a:rPr>
            <a:t> correspond to the time step of the LI calendar.</a:t>
          </a:r>
        </a:p>
        <a:p>
          <a:r>
            <a:rPr lang="fr-FR" sz="1400" b="0" baseline="0">
              <a:solidFill>
                <a:schemeClr val="tx2"/>
              </a:solidFill>
            </a:rPr>
            <a:t>For each IM_Period, the quantity loads are split by LI time step following the coefficient.</a:t>
          </a:r>
          <a:endParaRPr lang="fr-FR" sz="1400" b="0">
            <a:solidFill>
              <a:schemeClr val="tx2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</xdr:row>
      <xdr:rowOff>0</xdr:rowOff>
    </xdr:from>
    <xdr:to>
      <xdr:col>11</xdr:col>
      <xdr:colOff>154305</xdr:colOff>
      <xdr:row>10</xdr:row>
      <xdr:rowOff>1905</xdr:rowOff>
    </xdr:to>
    <xdr:sp macro="" textlink="">
      <xdr:nvSpPr>
        <xdr:cNvPr id="3" name="ZoneTexte 2"/>
        <xdr:cNvSpPr txBox="1"/>
      </xdr:nvSpPr>
      <xdr:spPr>
        <a:xfrm>
          <a:off x="8503920" y="236220"/>
          <a:ext cx="5252085" cy="219646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Route</a:t>
          </a:r>
          <a:r>
            <a:rPr lang="fr-FR" sz="1800" b="1" baseline="0">
              <a:solidFill>
                <a:schemeClr val="tx2"/>
              </a:solidFill>
              <a:latin typeface="+mn-lt"/>
              <a:ea typeface="+mn-ea"/>
              <a:cs typeface="+mn-cs"/>
            </a:rPr>
            <a:t> creation Manualy</a:t>
          </a:r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 :</a:t>
          </a:r>
        </a:p>
        <a:p>
          <a:endParaRPr lang="fr-FR" sz="1400" b="1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If this sheet is empty then all the routes will be automatically created and activate following the sheet </a:t>
          </a:r>
          <a:r>
            <a:rPr lang="fr-FR" sz="14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route_rules</a:t>
          </a:r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.</a:t>
          </a:r>
        </a:p>
        <a:p>
          <a:pPr marL="0" indent="0"/>
          <a:endParaRPr lang="fr-FR" sz="1400" b="0" baseline="0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If this sheet is not empty then only the routes define in this sheet will be created. The removed route rules defined in the sheets </a:t>
          </a:r>
          <a:r>
            <a:rPr lang="fr-FR" sz="14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xxx_route_rule</a:t>
          </a:r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 will be applied.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E19" sqref="E19"/>
    </sheetView>
  </sheetViews>
  <sheetFormatPr baseColWidth="10" defaultColWidth="11.44140625" defaultRowHeight="14.4" x14ac:dyDescent="0.3"/>
  <cols>
    <col min="1" max="1" width="19.33203125" customWidth="1"/>
    <col min="2" max="2" width="15.109375" customWidth="1"/>
  </cols>
  <sheetData>
    <row r="1" spans="1:3" ht="18" thickBot="1" x14ac:dyDescent="0.4">
      <c r="A1" s="1" t="s">
        <v>30</v>
      </c>
    </row>
    <row r="2" spans="1:3" ht="15" thickTop="1" x14ac:dyDescent="0.3">
      <c r="A2" s="9" t="str">
        <f>IF(B2="","",YEAR(B2)&amp;"-"&amp;RIGHT("00"&amp;MONTH(B2),2)&amp;"-"&amp;RIGHT("00"&amp;DAY(B2),2)&amp;" "&amp;"00:00")</f>
        <v>2018-06-04 00:00</v>
      </c>
      <c r="B2" s="14">
        <v>43255</v>
      </c>
    </row>
    <row r="3" spans="1:3" x14ac:dyDescent="0.3">
      <c r="A3" s="9" t="str">
        <f t="shared" ref="A3:A11" si="0">IF(B3="","",YEAR(B3)&amp;"-"&amp;RIGHT("00"&amp;MONTH(B3),2)&amp;"-"&amp;RIGHT("00"&amp;DAY(B3),2)&amp;" "&amp;"00:00")</f>
        <v/>
      </c>
      <c r="B3" s="14"/>
      <c r="C3" s="5"/>
    </row>
    <row r="4" spans="1:3" x14ac:dyDescent="0.3">
      <c r="A4" s="9" t="str">
        <f t="shared" si="0"/>
        <v/>
      </c>
      <c r="B4" s="15"/>
    </row>
    <row r="5" spans="1:3" x14ac:dyDescent="0.3">
      <c r="A5" s="9" t="str">
        <f t="shared" si="0"/>
        <v/>
      </c>
      <c r="B5" s="15"/>
    </row>
    <row r="6" spans="1:3" x14ac:dyDescent="0.3">
      <c r="A6" s="9" t="str">
        <f t="shared" si="0"/>
        <v/>
      </c>
      <c r="B6" s="15"/>
    </row>
    <row r="7" spans="1:3" x14ac:dyDescent="0.3">
      <c r="A7" s="9" t="str">
        <f t="shared" si="0"/>
        <v/>
      </c>
      <c r="B7" s="15"/>
    </row>
    <row r="8" spans="1:3" x14ac:dyDescent="0.3">
      <c r="A8" s="9" t="str">
        <f t="shared" si="0"/>
        <v/>
      </c>
      <c r="B8" s="15"/>
    </row>
    <row r="9" spans="1:3" x14ac:dyDescent="0.3">
      <c r="A9" s="9" t="str">
        <f t="shared" si="0"/>
        <v/>
      </c>
      <c r="B9" s="15"/>
    </row>
    <row r="10" spans="1:3" x14ac:dyDescent="0.3">
      <c r="A10" s="9" t="str">
        <f t="shared" si="0"/>
        <v/>
      </c>
      <c r="B10" s="15"/>
    </row>
    <row r="11" spans="1:3" x14ac:dyDescent="0.3">
      <c r="A11" s="9" t="str">
        <f t="shared" si="0"/>
        <v/>
      </c>
      <c r="B11" s="15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21.5546875" bestFit="1" customWidth="1"/>
    <col min="2" max="2" width="21.5546875" customWidth="1"/>
    <col min="3" max="3" width="16.5546875" bestFit="1" customWidth="1"/>
    <col min="4" max="4" width="26.109375" bestFit="1" customWidth="1"/>
    <col min="5" max="5" width="28.88671875" bestFit="1" customWidth="1"/>
  </cols>
  <sheetData>
    <row r="1" spans="1:5" ht="18" thickBot="1" x14ac:dyDescent="0.4">
      <c r="A1" s="1" t="s">
        <v>15</v>
      </c>
      <c r="B1" s="1" t="s">
        <v>30</v>
      </c>
      <c r="C1" s="1" t="s">
        <v>19</v>
      </c>
      <c r="D1" s="1" t="s">
        <v>166</v>
      </c>
      <c r="E1" s="1" t="s">
        <v>167</v>
      </c>
    </row>
    <row r="2" spans="1:5" ht="15" thickTop="1" x14ac:dyDescent="0.3">
      <c r="A2" t="s">
        <v>99</v>
      </c>
      <c r="B2" s="10" t="str">
        <f>time_im!A2</f>
        <v>2018-06-04 00:00</v>
      </c>
      <c r="C2">
        <v>15</v>
      </c>
      <c r="D2">
        <v>6</v>
      </c>
      <c r="E2">
        <v>0</v>
      </c>
    </row>
    <row r="3" spans="1:5" x14ac:dyDescent="0.3">
      <c r="A3" t="s">
        <v>100</v>
      </c>
      <c r="B3" s="5" t="str">
        <f>B2</f>
        <v>2018-06-04 00:00</v>
      </c>
      <c r="C3">
        <v>15</v>
      </c>
      <c r="D3">
        <v>6</v>
      </c>
      <c r="E3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67"/>
  <sheetViews>
    <sheetView workbookViewId="0">
      <selection activeCell="H15" sqref="H15"/>
    </sheetView>
  </sheetViews>
  <sheetFormatPr baseColWidth="10" defaultColWidth="11.44140625" defaultRowHeight="14.4" x14ac:dyDescent="0.3"/>
  <cols>
    <col min="1" max="1" width="20" bestFit="1" customWidth="1"/>
    <col min="2" max="2" width="12.109375" bestFit="1" customWidth="1"/>
    <col min="3" max="3" width="9.109375" bestFit="1" customWidth="1"/>
    <col min="4" max="4" width="15.44140625" bestFit="1" customWidth="1"/>
    <col min="5" max="5" width="21.5546875" bestFit="1" customWidth="1"/>
    <col min="6" max="6" width="26.109375" bestFit="1" customWidth="1"/>
    <col min="7" max="7" width="23.44140625" bestFit="1" customWidth="1"/>
    <col min="8" max="8" width="10" bestFit="1" customWidth="1"/>
    <col min="10" max="10" width="20.88671875" bestFit="1" customWidth="1"/>
    <col min="11" max="11" width="8" bestFit="1" customWidth="1"/>
    <col min="13" max="13" width="27.5546875" customWidth="1"/>
    <col min="14" max="14" width="22.33203125" customWidth="1"/>
    <col min="15" max="16" width="6.6640625" customWidth="1"/>
    <col min="17" max="17" width="7.88671875" customWidth="1"/>
    <col min="18" max="19" width="6.6640625" customWidth="1"/>
    <col min="20" max="20" width="28" customWidth="1"/>
    <col min="21" max="21" width="22" customWidth="1"/>
    <col min="22" max="22" width="28" customWidth="1"/>
    <col min="23" max="23" width="22" customWidth="1"/>
    <col min="24" max="24" width="28" customWidth="1"/>
    <col min="25" max="25" width="22" customWidth="1"/>
    <col min="26" max="26" width="27.5546875" customWidth="1"/>
    <col min="27" max="27" width="22" customWidth="1"/>
    <col min="28" max="28" width="30.109375" customWidth="1"/>
    <col min="29" max="29" width="24.5546875" customWidth="1"/>
    <col min="30" max="30" width="32.33203125" customWidth="1"/>
    <col min="31" max="31" width="26.6640625" bestFit="1" customWidth="1"/>
  </cols>
  <sheetData>
    <row r="1" spans="1:19" ht="18" thickBot="1" x14ac:dyDescent="0.4">
      <c r="A1" s="1" t="s">
        <v>15</v>
      </c>
      <c r="B1" s="1" t="s">
        <v>24</v>
      </c>
      <c r="C1" s="1" t="s">
        <v>1</v>
      </c>
      <c r="D1" s="1" t="s">
        <v>30</v>
      </c>
      <c r="E1" s="1" t="s">
        <v>25</v>
      </c>
      <c r="F1" s="1" t="s">
        <v>166</v>
      </c>
      <c r="G1" s="1" t="s">
        <v>29</v>
      </c>
      <c r="H1" s="1" t="s">
        <v>13</v>
      </c>
      <c r="L1" s="4"/>
      <c r="M1" s="4"/>
      <c r="N1" s="4"/>
    </row>
    <row r="2" spans="1:19" ht="15" thickTop="1" x14ac:dyDescent="0.3">
      <c r="A2" t="s">
        <v>99</v>
      </c>
      <c r="B2" s="4" t="s">
        <v>56</v>
      </c>
      <c r="C2" s="4" t="s">
        <v>43</v>
      </c>
      <c r="D2" s="4" t="str">
        <f>time_im!A2</f>
        <v>2018-06-04 00:00</v>
      </c>
      <c r="E2" s="4">
        <v>2</v>
      </c>
      <c r="F2" s="4">
        <v>6</v>
      </c>
      <c r="G2" s="4">
        <v>0</v>
      </c>
      <c r="H2" s="4">
        <v>1</v>
      </c>
      <c r="I2" s="4"/>
      <c r="J2" s="4"/>
      <c r="L2" s="4"/>
      <c r="M2" s="4"/>
      <c r="N2" s="4"/>
    </row>
    <row r="3" spans="1:19" x14ac:dyDescent="0.3">
      <c r="A3" t="s">
        <v>99</v>
      </c>
      <c r="B3" s="4" t="s">
        <v>45</v>
      </c>
      <c r="C3" s="4" t="s">
        <v>43</v>
      </c>
      <c r="D3" s="4" t="str">
        <f>D2</f>
        <v>2018-06-04 00:00</v>
      </c>
      <c r="E3" s="4">
        <v>7</v>
      </c>
      <c r="F3" s="4">
        <v>6</v>
      </c>
      <c r="G3" s="4">
        <v>0</v>
      </c>
      <c r="H3" s="4">
        <v>1</v>
      </c>
      <c r="I3" s="4"/>
      <c r="J3" s="4"/>
      <c r="L3" s="4"/>
      <c r="M3" s="4"/>
      <c r="N3" s="4"/>
    </row>
    <row r="4" spans="1:19" x14ac:dyDescent="0.3">
      <c r="A4" t="s">
        <v>99</v>
      </c>
      <c r="B4" s="4" t="s">
        <v>47</v>
      </c>
      <c r="C4" s="4" t="s">
        <v>43</v>
      </c>
      <c r="D4" s="4" t="str">
        <f t="shared" ref="D4:D13" si="0">D3</f>
        <v>2018-06-04 00:00</v>
      </c>
      <c r="E4" s="4">
        <v>1</v>
      </c>
      <c r="F4" s="4">
        <v>6</v>
      </c>
      <c r="G4" s="4">
        <v>0</v>
      </c>
      <c r="H4" s="4">
        <v>1</v>
      </c>
      <c r="I4" s="4"/>
      <c r="J4" s="4"/>
      <c r="L4" s="4"/>
      <c r="M4" s="4"/>
      <c r="N4" s="4"/>
    </row>
    <row r="5" spans="1:19" x14ac:dyDescent="0.3">
      <c r="A5" t="s">
        <v>99</v>
      </c>
      <c r="B5" s="4" t="s">
        <v>56</v>
      </c>
      <c r="C5" s="4" t="s">
        <v>42</v>
      </c>
      <c r="D5" s="4" t="str">
        <f t="shared" si="0"/>
        <v>2018-06-04 00:00</v>
      </c>
      <c r="E5" s="4">
        <v>1</v>
      </c>
      <c r="F5" s="4">
        <v>6</v>
      </c>
      <c r="G5" s="4">
        <v>0</v>
      </c>
      <c r="H5" s="4">
        <v>1</v>
      </c>
      <c r="I5" s="4"/>
      <c r="J5" s="4"/>
      <c r="L5" s="4"/>
      <c r="M5" s="4"/>
      <c r="N5" s="4"/>
    </row>
    <row r="6" spans="1:19" x14ac:dyDescent="0.3">
      <c r="A6" t="s">
        <v>99</v>
      </c>
      <c r="B6" s="4" t="s">
        <v>45</v>
      </c>
      <c r="C6" s="4" t="s">
        <v>42</v>
      </c>
      <c r="D6" s="4" t="str">
        <f t="shared" si="0"/>
        <v>2018-06-04 00:00</v>
      </c>
      <c r="E6" s="4">
        <v>5</v>
      </c>
      <c r="F6" s="4">
        <v>6</v>
      </c>
      <c r="G6" s="4">
        <v>0</v>
      </c>
      <c r="H6" s="4">
        <v>1</v>
      </c>
      <c r="I6" s="4"/>
      <c r="J6" s="4"/>
      <c r="L6" s="4"/>
      <c r="M6" s="4"/>
      <c r="N6" s="4"/>
    </row>
    <row r="7" spans="1:19" x14ac:dyDescent="0.3">
      <c r="A7" t="s">
        <v>99</v>
      </c>
      <c r="B7" s="4" t="s">
        <v>47</v>
      </c>
      <c r="C7" s="4" t="s">
        <v>42</v>
      </c>
      <c r="D7" s="4" t="str">
        <f t="shared" si="0"/>
        <v>2018-06-04 00:00</v>
      </c>
      <c r="E7" s="4">
        <v>1</v>
      </c>
      <c r="F7" s="4">
        <v>6</v>
      </c>
      <c r="G7" s="4">
        <v>0</v>
      </c>
      <c r="H7" s="4">
        <v>1</v>
      </c>
      <c r="I7" s="4"/>
      <c r="J7" s="4"/>
      <c r="L7" s="4"/>
      <c r="M7" s="4"/>
      <c r="N7" s="4"/>
      <c r="O7" s="3"/>
      <c r="P7" s="3"/>
      <c r="Q7" s="3"/>
      <c r="R7" s="3"/>
      <c r="S7" s="3"/>
    </row>
    <row r="8" spans="1:19" x14ac:dyDescent="0.3">
      <c r="A8" t="s">
        <v>100</v>
      </c>
      <c r="B8" s="4" t="s">
        <v>56</v>
      </c>
      <c r="C8" s="4" t="s">
        <v>43</v>
      </c>
      <c r="D8" s="4" t="str">
        <f t="shared" si="0"/>
        <v>2018-06-04 00:00</v>
      </c>
      <c r="E8" s="4">
        <v>3</v>
      </c>
      <c r="F8" s="4">
        <v>6</v>
      </c>
      <c r="G8" s="4">
        <v>0</v>
      </c>
      <c r="H8" s="4">
        <v>1</v>
      </c>
      <c r="I8" s="4"/>
      <c r="J8" s="4"/>
      <c r="L8" s="4"/>
      <c r="M8" s="4"/>
      <c r="N8" s="4"/>
      <c r="O8" s="3"/>
      <c r="P8" s="3"/>
      <c r="Q8" s="3"/>
      <c r="R8" s="3"/>
      <c r="S8" s="3"/>
    </row>
    <row r="9" spans="1:19" x14ac:dyDescent="0.3">
      <c r="A9" t="s">
        <v>100</v>
      </c>
      <c r="B9" s="4" t="s">
        <v>45</v>
      </c>
      <c r="C9" s="4" t="s">
        <v>43</v>
      </c>
      <c r="D9" s="4" t="str">
        <f t="shared" si="0"/>
        <v>2018-06-04 00:00</v>
      </c>
      <c r="E9" s="4">
        <v>7</v>
      </c>
      <c r="F9" s="4">
        <v>6</v>
      </c>
      <c r="G9" s="4">
        <v>0</v>
      </c>
      <c r="H9" s="4">
        <v>1</v>
      </c>
      <c r="I9" s="4"/>
      <c r="J9" s="4"/>
      <c r="L9" s="4"/>
      <c r="M9" s="4"/>
      <c r="N9" s="4"/>
      <c r="O9" s="3"/>
      <c r="P9" s="3"/>
      <c r="Q9" s="3"/>
      <c r="R9" s="3"/>
      <c r="S9" s="3"/>
    </row>
    <row r="10" spans="1:19" x14ac:dyDescent="0.3">
      <c r="A10" t="s">
        <v>100</v>
      </c>
      <c r="B10" s="4" t="s">
        <v>47</v>
      </c>
      <c r="C10" s="4" t="s">
        <v>43</v>
      </c>
      <c r="D10" s="4" t="str">
        <f t="shared" si="0"/>
        <v>2018-06-04 00:00</v>
      </c>
      <c r="E10" s="4">
        <v>1</v>
      </c>
      <c r="F10" s="4">
        <v>6</v>
      </c>
      <c r="G10" s="4">
        <v>0</v>
      </c>
      <c r="H10" s="4">
        <v>1</v>
      </c>
      <c r="I10" s="4"/>
      <c r="J10" s="4"/>
      <c r="M10" s="4"/>
      <c r="N10" s="3"/>
      <c r="O10" s="3"/>
      <c r="P10" s="3"/>
      <c r="Q10" s="3"/>
      <c r="R10" s="3"/>
      <c r="S10" s="3"/>
    </row>
    <row r="11" spans="1:19" x14ac:dyDescent="0.3">
      <c r="A11" t="s">
        <v>100</v>
      </c>
      <c r="B11" s="4" t="s">
        <v>56</v>
      </c>
      <c r="C11" s="4" t="s">
        <v>42</v>
      </c>
      <c r="D11" s="4" t="str">
        <f t="shared" si="0"/>
        <v>2018-06-04 00:00</v>
      </c>
      <c r="E11" s="4">
        <v>2</v>
      </c>
      <c r="F11" s="4">
        <v>6</v>
      </c>
      <c r="G11" s="4">
        <v>0</v>
      </c>
      <c r="H11" s="4">
        <v>1</v>
      </c>
      <c r="I11" s="4"/>
      <c r="J11" s="4"/>
      <c r="M11" s="4"/>
      <c r="N11" s="3"/>
      <c r="O11" s="3"/>
      <c r="P11" s="3"/>
      <c r="Q11" s="3"/>
      <c r="R11" s="3"/>
      <c r="S11" s="3"/>
    </row>
    <row r="12" spans="1:19" x14ac:dyDescent="0.3">
      <c r="A12" t="s">
        <v>100</v>
      </c>
      <c r="B12" s="4" t="s">
        <v>45</v>
      </c>
      <c r="C12" s="4" t="s">
        <v>42</v>
      </c>
      <c r="D12" s="4" t="str">
        <f t="shared" si="0"/>
        <v>2018-06-04 00:00</v>
      </c>
      <c r="E12" s="4">
        <v>7</v>
      </c>
      <c r="F12" s="4">
        <v>6</v>
      </c>
      <c r="G12" s="4">
        <v>0</v>
      </c>
      <c r="H12" s="4">
        <v>1</v>
      </c>
      <c r="I12" s="4"/>
      <c r="J12" s="4"/>
      <c r="M12" s="4"/>
      <c r="N12" s="3"/>
      <c r="O12" s="3"/>
      <c r="P12" s="3"/>
      <c r="Q12" s="3"/>
      <c r="R12" s="3"/>
      <c r="S12" s="3"/>
    </row>
    <row r="13" spans="1:19" x14ac:dyDescent="0.3">
      <c r="A13" t="s">
        <v>100</v>
      </c>
      <c r="B13" s="4" t="s">
        <v>47</v>
      </c>
      <c r="C13" s="4" t="s">
        <v>42</v>
      </c>
      <c r="D13" s="4" t="str">
        <f t="shared" si="0"/>
        <v>2018-06-04 00:00</v>
      </c>
      <c r="E13" s="4">
        <v>1</v>
      </c>
      <c r="F13" s="4">
        <v>6</v>
      </c>
      <c r="G13" s="4">
        <v>0</v>
      </c>
      <c r="H13" s="4">
        <v>1</v>
      </c>
      <c r="I13" s="4"/>
      <c r="J13" s="4"/>
      <c r="M13" s="4"/>
      <c r="N13" s="3"/>
      <c r="O13" s="3"/>
      <c r="P13" s="3"/>
      <c r="Q13" s="3"/>
      <c r="R13" s="3"/>
      <c r="S13" s="3"/>
    </row>
    <row r="14" spans="1:1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M14" s="4"/>
      <c r="N14" s="3"/>
      <c r="O14" s="3"/>
      <c r="P14" s="3"/>
      <c r="Q14" s="3"/>
      <c r="R14" s="3"/>
      <c r="S14" s="3"/>
    </row>
    <row r="15" spans="1:19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M15" s="4"/>
      <c r="N15" s="3"/>
      <c r="O15" s="3"/>
      <c r="P15" s="3"/>
      <c r="Q15" s="3"/>
      <c r="R15" s="3"/>
      <c r="S15" s="3"/>
    </row>
    <row r="16" spans="1:1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M16" s="4"/>
      <c r="N16" s="3"/>
      <c r="O16" s="3"/>
      <c r="P16" s="3"/>
      <c r="Q16" s="3"/>
      <c r="R16" s="3"/>
      <c r="S16" s="3"/>
    </row>
    <row r="17" spans="1:1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M17" s="4"/>
      <c r="N17" s="3"/>
      <c r="O17" s="3"/>
      <c r="P17" s="3"/>
      <c r="Q17" s="3"/>
      <c r="R17" s="3"/>
      <c r="S17" s="3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M18" s="4"/>
      <c r="N18" s="3"/>
      <c r="O18" s="3"/>
      <c r="P18" s="3"/>
      <c r="Q18" s="3"/>
      <c r="R18" s="3"/>
      <c r="S18" s="3"/>
    </row>
    <row r="19" spans="1:19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M19" s="4"/>
      <c r="N19" s="3"/>
      <c r="O19" s="3"/>
      <c r="P19" s="3"/>
      <c r="Q19" s="3"/>
      <c r="R19" s="3"/>
      <c r="S19" s="3"/>
    </row>
    <row r="20" spans="1:19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M20" s="4"/>
      <c r="N20" s="3"/>
      <c r="O20" s="3"/>
      <c r="P20" s="3"/>
      <c r="Q20" s="3"/>
      <c r="R20" s="3"/>
      <c r="S20" s="3"/>
    </row>
    <row r="21" spans="1:19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M21" s="4"/>
      <c r="N21" s="3"/>
      <c r="O21" s="3"/>
      <c r="P21" s="3"/>
      <c r="Q21" s="3"/>
      <c r="R21" s="3"/>
      <c r="S21" s="3"/>
    </row>
    <row r="22" spans="1:19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M22" s="4"/>
      <c r="N22" s="3"/>
      <c r="O22" s="3"/>
      <c r="P22" s="3"/>
      <c r="Q22" s="3"/>
      <c r="R22" s="3"/>
      <c r="S22" s="3"/>
    </row>
    <row r="23" spans="1:19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M23" s="4"/>
      <c r="N23" s="3"/>
      <c r="O23" s="3"/>
      <c r="P23" s="3"/>
      <c r="Q23" s="3"/>
      <c r="R23" s="3"/>
      <c r="S23" s="3"/>
    </row>
    <row r="24" spans="1:19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M24" s="4"/>
      <c r="N24" s="3"/>
      <c r="O24" s="3"/>
      <c r="P24" s="3"/>
      <c r="Q24" s="3"/>
      <c r="R24" s="3"/>
      <c r="S24" s="3"/>
    </row>
    <row r="25" spans="1:19" x14ac:dyDescent="0.3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9" x14ac:dyDescent="0.3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9" x14ac:dyDescent="0.3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9" x14ac:dyDescent="0.3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9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9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9" x14ac:dyDescent="0.3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9" x14ac:dyDescent="0.3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3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3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3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3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3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3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3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3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3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3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3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3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3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3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3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3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3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3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3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3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3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3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3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3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3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3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3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3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3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3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3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3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3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3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3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3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3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3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3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3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3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3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3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3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3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3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3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3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3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3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3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3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x14ac:dyDescent="0.3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x14ac:dyDescent="0.3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3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x14ac:dyDescent="0.3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3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3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3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3"/>
  <sheetViews>
    <sheetView workbookViewId="0">
      <selection activeCell="B3" sqref="B3"/>
    </sheetView>
  </sheetViews>
  <sheetFormatPr baseColWidth="10" defaultColWidth="11.44140625" defaultRowHeight="14.4" x14ac:dyDescent="0.3"/>
  <cols>
    <col min="1" max="1" width="30.5546875" bestFit="1" customWidth="1"/>
    <col min="2" max="2" width="24.5546875" bestFit="1" customWidth="1"/>
    <col min="5" max="5" width="25.44140625" bestFit="1" customWidth="1"/>
  </cols>
  <sheetData>
    <row r="1" spans="1:2" x14ac:dyDescent="0.3">
      <c r="A1" t="s">
        <v>21</v>
      </c>
      <c r="B1">
        <v>1</v>
      </c>
    </row>
    <row r="2" spans="1:2" x14ac:dyDescent="0.3">
      <c r="A2" t="s">
        <v>22</v>
      </c>
      <c r="B2">
        <v>1.95</v>
      </c>
    </row>
    <row r="3" spans="1:2" x14ac:dyDescent="0.3">
      <c r="A3" t="s">
        <v>32</v>
      </c>
      <c r="B3" t="s">
        <v>33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000"/>
  <sheetViews>
    <sheetView workbookViewId="0">
      <pane ySplit="1" topLeftCell="A2" activePane="bottomLeft" state="frozen"/>
      <selection activeCell="C2" sqref="C2:C841"/>
      <selection pane="bottomLeft" activeCell="B13" sqref="B13"/>
    </sheetView>
  </sheetViews>
  <sheetFormatPr baseColWidth="10" defaultColWidth="14.44140625" defaultRowHeight="15" customHeight="1" x14ac:dyDescent="0.3"/>
  <cols>
    <col min="1" max="1" width="16.88671875" style="17" customWidth="1"/>
    <col min="2" max="2" width="18.33203125" style="17" customWidth="1"/>
    <col min="3" max="11" width="16.6640625" style="17" customWidth="1"/>
    <col min="12" max="12" width="10" style="17" customWidth="1"/>
    <col min="13" max="13" width="9.5546875" style="17" customWidth="1"/>
    <col min="14" max="20" width="9.109375" style="17" customWidth="1"/>
    <col min="21" max="16384" width="14.44140625" style="17"/>
  </cols>
  <sheetData>
    <row r="1" spans="1:12" ht="18" thickBot="1" x14ac:dyDescent="0.4">
      <c r="A1" s="16" t="s">
        <v>168</v>
      </c>
      <c r="B1" s="16" t="s">
        <v>31</v>
      </c>
      <c r="C1" s="16" t="s">
        <v>169</v>
      </c>
      <c r="D1" s="16" t="s">
        <v>170</v>
      </c>
      <c r="E1" s="16" t="s">
        <v>171</v>
      </c>
      <c r="F1" s="16" t="s">
        <v>172</v>
      </c>
      <c r="G1" s="16" t="s">
        <v>173</v>
      </c>
      <c r="H1" s="16" t="s">
        <v>174</v>
      </c>
      <c r="I1" s="16" t="s">
        <v>175</v>
      </c>
      <c r="J1" s="16" t="s">
        <v>176</v>
      </c>
      <c r="K1" s="16" t="s">
        <v>177</v>
      </c>
      <c r="L1" s="16" t="s">
        <v>13</v>
      </c>
    </row>
    <row r="2" spans="1:12" thickTop="1" x14ac:dyDescent="0.3">
      <c r="A2" s="3" t="s">
        <v>178</v>
      </c>
      <c r="B2" s="22" t="s">
        <v>181</v>
      </c>
      <c r="C2" s="19">
        <v>0</v>
      </c>
      <c r="D2" s="19"/>
      <c r="E2" s="19"/>
      <c r="F2" s="19"/>
      <c r="G2" s="19"/>
      <c r="H2" s="19"/>
      <c r="I2" s="19"/>
      <c r="J2" s="19"/>
      <c r="K2" s="19"/>
      <c r="L2" s="19">
        <v>1</v>
      </c>
    </row>
    <row r="3" spans="1:12" ht="14.4" x14ac:dyDescent="0.3">
      <c r="A3" s="3" t="s">
        <v>178</v>
      </c>
      <c r="B3" s="22">
        <f>B2+1/24</f>
        <v>43255.041666666664</v>
      </c>
      <c r="C3" s="19">
        <v>0</v>
      </c>
      <c r="D3" s="19"/>
      <c r="E3" s="19"/>
      <c r="F3" s="19"/>
      <c r="G3" s="19"/>
      <c r="H3" s="19"/>
      <c r="I3" s="19"/>
      <c r="J3" s="19"/>
      <c r="K3" s="19"/>
      <c r="L3" s="19">
        <v>1</v>
      </c>
    </row>
    <row r="4" spans="1:12" ht="14.4" x14ac:dyDescent="0.3">
      <c r="A4" s="3" t="s">
        <v>178</v>
      </c>
      <c r="B4" s="22">
        <f t="shared" ref="B4:B67" si="0">B3+1/24</f>
        <v>43255.083333333328</v>
      </c>
      <c r="C4" s="19">
        <v>0</v>
      </c>
      <c r="D4" s="19"/>
      <c r="E4" s="19"/>
      <c r="F4" s="19"/>
      <c r="G4" s="19"/>
      <c r="H4" s="19"/>
      <c r="I4" s="19"/>
      <c r="J4" s="19"/>
      <c r="K4" s="19"/>
      <c r="L4" s="19">
        <v>1</v>
      </c>
    </row>
    <row r="5" spans="1:12" ht="14.4" x14ac:dyDescent="0.3">
      <c r="A5" s="3" t="s">
        <v>178</v>
      </c>
      <c r="B5" s="22">
        <f t="shared" si="0"/>
        <v>43255.124999999993</v>
      </c>
      <c r="C5" s="19">
        <v>0</v>
      </c>
      <c r="D5" s="19"/>
      <c r="E5" s="19"/>
      <c r="F5" s="19"/>
      <c r="G5" s="19"/>
      <c r="H5" s="19"/>
      <c r="I5" s="19"/>
      <c r="J5" s="19"/>
      <c r="K5" s="19"/>
      <c r="L5" s="19">
        <v>1</v>
      </c>
    </row>
    <row r="6" spans="1:12" ht="14.4" x14ac:dyDescent="0.3">
      <c r="A6" s="3" t="s">
        <v>178</v>
      </c>
      <c r="B6" s="22">
        <f t="shared" si="0"/>
        <v>43255.166666666657</v>
      </c>
      <c r="C6" s="19">
        <v>0</v>
      </c>
      <c r="D6" s="19"/>
      <c r="E6" s="19"/>
      <c r="F6" s="19"/>
      <c r="G6" s="19"/>
      <c r="H6" s="19"/>
      <c r="I6" s="19"/>
      <c r="J6" s="19"/>
      <c r="K6" s="19"/>
      <c r="L6" s="19">
        <v>1</v>
      </c>
    </row>
    <row r="7" spans="1:12" ht="14.4" x14ac:dyDescent="0.3">
      <c r="A7" s="3" t="s">
        <v>178</v>
      </c>
      <c r="B7" s="22">
        <f t="shared" si="0"/>
        <v>43255.208333333321</v>
      </c>
      <c r="C7" s="19">
        <v>0</v>
      </c>
      <c r="D7" s="19"/>
      <c r="E7" s="19"/>
      <c r="G7" s="19"/>
      <c r="H7" s="19"/>
      <c r="I7" s="19"/>
      <c r="J7" s="19"/>
      <c r="K7" s="19"/>
      <c r="L7" s="19">
        <v>1</v>
      </c>
    </row>
    <row r="8" spans="1:12" ht="14.4" x14ac:dyDescent="0.3">
      <c r="A8" s="3" t="s">
        <v>178</v>
      </c>
      <c r="B8" s="22">
        <f t="shared" si="0"/>
        <v>43255.249999999985</v>
      </c>
      <c r="C8" s="19">
        <v>0</v>
      </c>
      <c r="D8" s="19"/>
      <c r="E8" s="19"/>
      <c r="F8" s="3"/>
      <c r="G8" s="19"/>
      <c r="H8" s="19"/>
      <c r="I8" s="19"/>
      <c r="J8" s="19"/>
      <c r="K8" s="19"/>
      <c r="L8" s="19">
        <v>1</v>
      </c>
    </row>
    <row r="9" spans="1:12" ht="14.4" x14ac:dyDescent="0.3">
      <c r="A9" s="3" t="s">
        <v>178</v>
      </c>
      <c r="B9" s="22">
        <f t="shared" si="0"/>
        <v>43255.29166666665</v>
      </c>
      <c r="C9" s="19">
        <v>7200</v>
      </c>
      <c r="D9" s="19"/>
      <c r="E9" s="19"/>
      <c r="F9" s="3"/>
      <c r="G9" s="19"/>
      <c r="H9" s="19"/>
      <c r="I9" s="19"/>
      <c r="J9" s="19"/>
      <c r="K9" s="19"/>
      <c r="L9" s="19">
        <v>1</v>
      </c>
    </row>
    <row r="10" spans="1:12" ht="14.4" x14ac:dyDescent="0.3">
      <c r="A10" s="3" t="s">
        <v>178</v>
      </c>
      <c r="B10" s="22">
        <f t="shared" si="0"/>
        <v>43255.333333333314</v>
      </c>
      <c r="C10" s="19">
        <v>7200</v>
      </c>
      <c r="D10" s="19"/>
      <c r="E10" s="19"/>
      <c r="F10" s="19"/>
      <c r="G10" s="19"/>
      <c r="H10" s="19"/>
      <c r="I10" s="19"/>
      <c r="J10" s="19"/>
      <c r="K10" s="19"/>
      <c r="L10" s="19">
        <v>1</v>
      </c>
    </row>
    <row r="11" spans="1:12" ht="14.4" x14ac:dyDescent="0.3">
      <c r="A11" s="3" t="s">
        <v>178</v>
      </c>
      <c r="B11" s="22">
        <f t="shared" si="0"/>
        <v>43255.374999999978</v>
      </c>
      <c r="C11" s="19">
        <v>7200</v>
      </c>
      <c r="D11" s="19"/>
      <c r="E11" s="19"/>
      <c r="F11" s="19"/>
      <c r="G11" s="19"/>
      <c r="H11" s="19"/>
      <c r="I11" s="19"/>
      <c r="J11" s="19"/>
      <c r="K11" s="19"/>
      <c r="L11" s="19">
        <v>1</v>
      </c>
    </row>
    <row r="12" spans="1:12" ht="14.4" x14ac:dyDescent="0.3">
      <c r="A12" s="3" t="s">
        <v>178</v>
      </c>
      <c r="B12" s="22">
        <f t="shared" si="0"/>
        <v>43255.416666666642</v>
      </c>
      <c r="C12" s="19">
        <v>7200</v>
      </c>
      <c r="D12" s="19"/>
      <c r="E12" s="19"/>
      <c r="F12" s="19"/>
      <c r="G12" s="19"/>
      <c r="H12" s="19"/>
      <c r="I12" s="19"/>
      <c r="J12" s="19"/>
      <c r="K12" s="19"/>
      <c r="L12" s="19">
        <v>1</v>
      </c>
    </row>
    <row r="13" spans="1:12" ht="14.4" x14ac:dyDescent="0.3">
      <c r="A13" s="3" t="s">
        <v>178</v>
      </c>
      <c r="B13" s="22">
        <f t="shared" si="0"/>
        <v>43255.458333333307</v>
      </c>
      <c r="C13" s="19">
        <v>7200</v>
      </c>
      <c r="D13" s="19"/>
      <c r="E13" s="19"/>
      <c r="F13" s="19"/>
      <c r="G13" s="19"/>
      <c r="H13" s="19"/>
      <c r="I13" s="19"/>
      <c r="J13" s="19"/>
      <c r="K13" s="19"/>
      <c r="L13" s="19">
        <v>1</v>
      </c>
    </row>
    <row r="14" spans="1:12" ht="14.4" x14ac:dyDescent="0.3">
      <c r="A14" s="3" t="s">
        <v>178</v>
      </c>
      <c r="B14" s="22">
        <f t="shared" si="0"/>
        <v>43255.499999999971</v>
      </c>
      <c r="C14" s="19">
        <v>7200</v>
      </c>
      <c r="D14" s="19"/>
      <c r="E14" s="19"/>
      <c r="F14" s="19"/>
      <c r="G14" s="19"/>
      <c r="H14" s="19"/>
      <c r="I14" s="19"/>
      <c r="J14" s="19"/>
      <c r="K14" s="19"/>
      <c r="L14" s="19">
        <v>1</v>
      </c>
    </row>
    <row r="15" spans="1:12" ht="14.4" x14ac:dyDescent="0.3">
      <c r="A15" s="3" t="s">
        <v>178</v>
      </c>
      <c r="B15" s="22">
        <f t="shared" si="0"/>
        <v>43255.541666666635</v>
      </c>
      <c r="C15" s="19">
        <v>7200</v>
      </c>
      <c r="D15" s="19"/>
      <c r="E15" s="19"/>
      <c r="F15" s="19"/>
      <c r="G15" s="19"/>
      <c r="H15" s="19"/>
      <c r="I15" s="19"/>
      <c r="J15" s="19"/>
      <c r="K15" s="19"/>
      <c r="L15" s="19">
        <v>1</v>
      </c>
    </row>
    <row r="16" spans="1:12" ht="14.4" x14ac:dyDescent="0.3">
      <c r="A16" s="3" t="s">
        <v>178</v>
      </c>
      <c r="B16" s="22">
        <f t="shared" si="0"/>
        <v>43255.583333333299</v>
      </c>
      <c r="C16" s="19">
        <v>7200</v>
      </c>
      <c r="D16" s="19"/>
      <c r="E16" s="19"/>
      <c r="F16" s="19"/>
      <c r="G16" s="19"/>
      <c r="H16" s="19"/>
      <c r="I16" s="19"/>
      <c r="J16" s="19"/>
      <c r="K16" s="19"/>
      <c r="L16" s="19">
        <v>1</v>
      </c>
    </row>
    <row r="17" spans="1:12" ht="14.4" x14ac:dyDescent="0.3">
      <c r="A17" s="3" t="s">
        <v>178</v>
      </c>
      <c r="B17" s="22">
        <f t="shared" si="0"/>
        <v>43255.624999999964</v>
      </c>
      <c r="C17" s="19">
        <v>7200</v>
      </c>
      <c r="D17" s="19"/>
      <c r="E17" s="19"/>
      <c r="F17" s="19"/>
      <c r="G17" s="19"/>
      <c r="H17" s="19"/>
      <c r="I17" s="19"/>
      <c r="J17" s="19"/>
      <c r="K17" s="19"/>
      <c r="L17" s="19">
        <v>1</v>
      </c>
    </row>
    <row r="18" spans="1:12" ht="14.4" x14ac:dyDescent="0.3">
      <c r="A18" s="3" t="s">
        <v>178</v>
      </c>
      <c r="B18" s="22">
        <f t="shared" si="0"/>
        <v>43255.666666666628</v>
      </c>
      <c r="C18" s="19">
        <v>7200</v>
      </c>
      <c r="D18" s="19"/>
      <c r="E18" s="19"/>
      <c r="F18" s="19"/>
      <c r="G18" s="19"/>
      <c r="H18" s="19"/>
      <c r="I18" s="19"/>
      <c r="J18" s="19"/>
      <c r="K18" s="19"/>
      <c r="L18" s="19">
        <v>1</v>
      </c>
    </row>
    <row r="19" spans="1:12" ht="14.4" x14ac:dyDescent="0.3">
      <c r="A19" s="3" t="s">
        <v>178</v>
      </c>
      <c r="B19" s="22">
        <f t="shared" si="0"/>
        <v>43255.708333333292</v>
      </c>
      <c r="C19" s="19">
        <v>7200</v>
      </c>
      <c r="D19" s="19"/>
      <c r="E19" s="19"/>
      <c r="F19" s="19"/>
      <c r="G19" s="19"/>
      <c r="H19" s="19"/>
      <c r="I19" s="19"/>
      <c r="J19" s="19"/>
      <c r="K19" s="19"/>
      <c r="L19" s="19">
        <v>1</v>
      </c>
    </row>
    <row r="20" spans="1:12" ht="14.4" x14ac:dyDescent="0.3">
      <c r="A20" s="3" t="s">
        <v>178</v>
      </c>
      <c r="B20" s="22">
        <f t="shared" si="0"/>
        <v>43255.749999999956</v>
      </c>
      <c r="C20" s="19">
        <v>7200</v>
      </c>
      <c r="D20" s="19"/>
      <c r="E20" s="19"/>
      <c r="F20" s="19"/>
      <c r="G20" s="19"/>
      <c r="H20" s="19"/>
      <c r="I20" s="19"/>
      <c r="J20" s="19"/>
      <c r="K20" s="19"/>
      <c r="L20" s="19">
        <v>1</v>
      </c>
    </row>
    <row r="21" spans="1:12" ht="15.75" customHeight="1" x14ac:dyDescent="0.3">
      <c r="A21" s="3" t="s">
        <v>178</v>
      </c>
      <c r="B21" s="22">
        <f t="shared" si="0"/>
        <v>43255.791666666621</v>
      </c>
      <c r="C21" s="19">
        <v>7200</v>
      </c>
      <c r="D21" s="19"/>
      <c r="E21" s="19"/>
      <c r="F21" s="19"/>
      <c r="G21" s="19"/>
      <c r="H21" s="19"/>
      <c r="I21" s="19"/>
      <c r="J21" s="19"/>
      <c r="K21" s="19"/>
      <c r="L21" s="19">
        <v>1</v>
      </c>
    </row>
    <row r="22" spans="1:12" ht="15.75" customHeight="1" x14ac:dyDescent="0.3">
      <c r="A22" s="3" t="s">
        <v>178</v>
      </c>
      <c r="B22" s="22">
        <f t="shared" si="0"/>
        <v>43255.833333333285</v>
      </c>
      <c r="C22" s="19">
        <v>7200</v>
      </c>
      <c r="D22" s="19"/>
      <c r="E22" s="19"/>
      <c r="F22" s="19"/>
      <c r="G22" s="19"/>
      <c r="H22" s="19"/>
      <c r="I22" s="19"/>
      <c r="J22" s="19"/>
      <c r="K22" s="19"/>
      <c r="L22" s="19">
        <v>1</v>
      </c>
    </row>
    <row r="23" spans="1:12" ht="15.75" customHeight="1" x14ac:dyDescent="0.3">
      <c r="A23" s="3" t="s">
        <v>178</v>
      </c>
      <c r="B23" s="22">
        <f t="shared" si="0"/>
        <v>43255.874999999949</v>
      </c>
      <c r="C23" s="19">
        <v>0</v>
      </c>
      <c r="D23" s="19"/>
      <c r="E23" s="19"/>
      <c r="F23" s="19"/>
      <c r="G23" s="19"/>
      <c r="H23" s="19"/>
      <c r="I23" s="19"/>
      <c r="J23" s="19"/>
      <c r="K23" s="19"/>
      <c r="L23" s="19">
        <v>1</v>
      </c>
    </row>
    <row r="24" spans="1:12" ht="15.75" customHeight="1" x14ac:dyDescent="0.3">
      <c r="A24" s="3" t="s">
        <v>178</v>
      </c>
      <c r="B24" s="22">
        <f t="shared" si="0"/>
        <v>43255.916666666613</v>
      </c>
      <c r="C24" s="19">
        <v>0</v>
      </c>
      <c r="D24" s="19"/>
      <c r="E24" s="19"/>
      <c r="F24" s="19"/>
      <c r="G24" s="19"/>
      <c r="H24" s="19"/>
      <c r="I24" s="19"/>
      <c r="J24" s="19"/>
      <c r="K24" s="19"/>
      <c r="L24" s="19">
        <v>1</v>
      </c>
    </row>
    <row r="25" spans="1:12" ht="15.75" customHeight="1" x14ac:dyDescent="0.3">
      <c r="A25" s="3" t="s">
        <v>178</v>
      </c>
      <c r="B25" s="22">
        <f t="shared" si="0"/>
        <v>43255.958333333278</v>
      </c>
      <c r="C25" s="19">
        <v>0</v>
      </c>
      <c r="D25" s="19"/>
      <c r="E25" s="19"/>
      <c r="F25" s="19"/>
      <c r="G25" s="19"/>
      <c r="H25" s="19"/>
      <c r="I25" s="19"/>
      <c r="J25" s="19"/>
      <c r="K25" s="19"/>
      <c r="L25" s="19">
        <v>1</v>
      </c>
    </row>
    <row r="26" spans="1:12" ht="15.75" customHeight="1" x14ac:dyDescent="0.3">
      <c r="A26" s="3" t="s">
        <v>178</v>
      </c>
      <c r="B26" s="22">
        <f t="shared" si="0"/>
        <v>43255.999999999942</v>
      </c>
      <c r="C26" s="19">
        <v>0</v>
      </c>
      <c r="D26" s="19"/>
      <c r="E26" s="19"/>
      <c r="F26" s="19"/>
      <c r="G26" s="19"/>
      <c r="H26" s="19"/>
      <c r="I26" s="19"/>
      <c r="J26" s="19"/>
      <c r="K26" s="19"/>
      <c r="L26" s="19">
        <v>1</v>
      </c>
    </row>
    <row r="27" spans="1:12" ht="15.75" customHeight="1" x14ac:dyDescent="0.3">
      <c r="A27" s="3" t="s">
        <v>178</v>
      </c>
      <c r="B27" s="22">
        <f t="shared" si="0"/>
        <v>43256.041666666606</v>
      </c>
      <c r="C27" s="19">
        <v>0</v>
      </c>
      <c r="D27" s="19"/>
      <c r="E27" s="19"/>
      <c r="F27" s="19"/>
      <c r="G27" s="19"/>
      <c r="H27" s="19"/>
      <c r="I27" s="19"/>
      <c r="J27" s="19"/>
      <c r="K27" s="19"/>
      <c r="L27" s="19">
        <v>1</v>
      </c>
    </row>
    <row r="28" spans="1:12" ht="15.75" customHeight="1" x14ac:dyDescent="0.3">
      <c r="A28" s="3" t="s">
        <v>178</v>
      </c>
      <c r="B28" s="22">
        <f t="shared" si="0"/>
        <v>43256.08333333327</v>
      </c>
      <c r="C28" s="19">
        <v>0</v>
      </c>
      <c r="D28" s="19"/>
      <c r="E28" s="19"/>
      <c r="F28" s="19"/>
      <c r="G28" s="19"/>
      <c r="H28" s="19"/>
      <c r="I28" s="19"/>
      <c r="J28" s="19"/>
      <c r="K28" s="19"/>
      <c r="L28" s="19">
        <v>1</v>
      </c>
    </row>
    <row r="29" spans="1:12" ht="15.75" customHeight="1" x14ac:dyDescent="0.3">
      <c r="A29" s="3" t="s">
        <v>178</v>
      </c>
      <c r="B29" s="22">
        <f t="shared" si="0"/>
        <v>43256.124999999935</v>
      </c>
      <c r="C29" s="19">
        <v>0</v>
      </c>
      <c r="D29" s="19"/>
      <c r="E29" s="19"/>
      <c r="F29" s="19"/>
      <c r="G29" s="19"/>
      <c r="H29" s="19"/>
      <c r="I29" s="19"/>
      <c r="J29" s="19"/>
      <c r="K29" s="19"/>
      <c r="L29" s="19">
        <v>1</v>
      </c>
    </row>
    <row r="30" spans="1:12" ht="15.75" customHeight="1" x14ac:dyDescent="0.3">
      <c r="A30" s="3" t="s">
        <v>178</v>
      </c>
      <c r="B30" s="22">
        <f t="shared" si="0"/>
        <v>43256.166666666599</v>
      </c>
      <c r="C30" s="19">
        <v>0</v>
      </c>
      <c r="D30" s="19"/>
      <c r="E30" s="19"/>
      <c r="F30" s="19"/>
      <c r="G30" s="19"/>
      <c r="H30" s="19"/>
      <c r="I30" s="19"/>
      <c r="J30" s="19"/>
      <c r="K30" s="19"/>
      <c r="L30" s="19">
        <v>1</v>
      </c>
    </row>
    <row r="31" spans="1:12" ht="15.75" customHeight="1" x14ac:dyDescent="0.3">
      <c r="A31" s="3" t="s">
        <v>178</v>
      </c>
      <c r="B31" s="22">
        <f t="shared" si="0"/>
        <v>43256.208333333263</v>
      </c>
      <c r="C31" s="19">
        <v>0</v>
      </c>
      <c r="D31" s="19"/>
      <c r="E31" s="19"/>
      <c r="F31" s="19"/>
      <c r="G31" s="19"/>
      <c r="H31" s="19"/>
      <c r="I31" s="19"/>
      <c r="J31" s="19"/>
      <c r="K31" s="19"/>
      <c r="L31" s="19">
        <v>1</v>
      </c>
    </row>
    <row r="32" spans="1:12" ht="15.75" customHeight="1" x14ac:dyDescent="0.3">
      <c r="A32" s="3" t="s">
        <v>178</v>
      </c>
      <c r="B32" s="22">
        <f t="shared" si="0"/>
        <v>43256.249999999927</v>
      </c>
      <c r="C32" s="19">
        <v>0</v>
      </c>
      <c r="D32" s="19"/>
      <c r="E32" s="19"/>
      <c r="F32" s="19"/>
      <c r="G32" s="19"/>
      <c r="H32" s="19"/>
      <c r="I32" s="19"/>
      <c r="J32" s="19"/>
      <c r="K32" s="19"/>
      <c r="L32" s="19">
        <v>1</v>
      </c>
    </row>
    <row r="33" spans="1:12" ht="15.75" customHeight="1" x14ac:dyDescent="0.3">
      <c r="A33" s="3" t="s">
        <v>178</v>
      </c>
      <c r="B33" s="22">
        <f t="shared" si="0"/>
        <v>43256.291666666591</v>
      </c>
      <c r="C33" s="19">
        <v>7200</v>
      </c>
      <c r="D33" s="19"/>
      <c r="E33" s="19"/>
      <c r="F33" s="19"/>
      <c r="G33" s="19"/>
      <c r="H33" s="19"/>
      <c r="I33" s="19"/>
      <c r="J33" s="19"/>
      <c r="K33" s="19"/>
      <c r="L33" s="19">
        <v>1</v>
      </c>
    </row>
    <row r="34" spans="1:12" ht="15.75" customHeight="1" x14ac:dyDescent="0.3">
      <c r="A34" s="3" t="s">
        <v>178</v>
      </c>
      <c r="B34" s="22">
        <f t="shared" si="0"/>
        <v>43256.333333333256</v>
      </c>
      <c r="C34" s="19">
        <v>7200</v>
      </c>
      <c r="D34" s="19"/>
      <c r="E34" s="19"/>
      <c r="F34" s="19"/>
      <c r="G34" s="19"/>
      <c r="H34" s="19"/>
      <c r="I34" s="19"/>
      <c r="J34" s="19"/>
      <c r="K34" s="19"/>
      <c r="L34" s="19">
        <v>1</v>
      </c>
    </row>
    <row r="35" spans="1:12" ht="15.75" customHeight="1" x14ac:dyDescent="0.3">
      <c r="A35" s="3" t="s">
        <v>178</v>
      </c>
      <c r="B35" s="22">
        <f t="shared" si="0"/>
        <v>43256.37499999992</v>
      </c>
      <c r="C35" s="19">
        <v>7200</v>
      </c>
      <c r="D35" s="19"/>
      <c r="E35" s="19"/>
      <c r="F35" s="19"/>
      <c r="G35" s="19"/>
      <c r="H35" s="19"/>
      <c r="I35" s="19"/>
      <c r="J35" s="19"/>
      <c r="K35" s="19"/>
      <c r="L35" s="19">
        <v>1</v>
      </c>
    </row>
    <row r="36" spans="1:12" ht="15.75" customHeight="1" x14ac:dyDescent="0.3">
      <c r="A36" s="3" t="s">
        <v>178</v>
      </c>
      <c r="B36" s="22">
        <f t="shared" si="0"/>
        <v>43256.416666666584</v>
      </c>
      <c r="C36" s="19">
        <v>7200</v>
      </c>
      <c r="D36" s="19"/>
      <c r="E36" s="19"/>
      <c r="F36" s="19"/>
      <c r="G36" s="19"/>
      <c r="H36" s="19"/>
      <c r="I36" s="19"/>
      <c r="J36" s="19"/>
      <c r="K36" s="19"/>
      <c r="L36" s="19">
        <v>1</v>
      </c>
    </row>
    <row r="37" spans="1:12" ht="15.75" customHeight="1" x14ac:dyDescent="0.3">
      <c r="A37" s="3" t="s">
        <v>178</v>
      </c>
      <c r="B37" s="22">
        <f t="shared" si="0"/>
        <v>43256.458333333248</v>
      </c>
      <c r="C37" s="19">
        <v>7200</v>
      </c>
      <c r="D37" s="19"/>
      <c r="E37" s="19"/>
      <c r="F37" s="19"/>
      <c r="G37" s="19"/>
      <c r="H37" s="19"/>
      <c r="I37" s="19"/>
      <c r="J37" s="19"/>
      <c r="K37" s="19"/>
      <c r="L37" s="19">
        <v>1</v>
      </c>
    </row>
    <row r="38" spans="1:12" ht="15.75" customHeight="1" x14ac:dyDescent="0.3">
      <c r="A38" s="3" t="s">
        <v>178</v>
      </c>
      <c r="B38" s="22">
        <f t="shared" si="0"/>
        <v>43256.499999999913</v>
      </c>
      <c r="C38" s="19">
        <v>7200</v>
      </c>
      <c r="D38" s="19"/>
      <c r="E38" s="19"/>
      <c r="F38" s="19"/>
      <c r="G38" s="19"/>
      <c r="H38" s="19"/>
      <c r="I38" s="19"/>
      <c r="J38" s="19"/>
      <c r="K38" s="19"/>
      <c r="L38" s="19">
        <v>1</v>
      </c>
    </row>
    <row r="39" spans="1:12" ht="15.75" customHeight="1" x14ac:dyDescent="0.3">
      <c r="A39" s="3" t="s">
        <v>178</v>
      </c>
      <c r="B39" s="22">
        <f t="shared" si="0"/>
        <v>43256.541666666577</v>
      </c>
      <c r="C39" s="19">
        <v>7200</v>
      </c>
      <c r="D39" s="19"/>
      <c r="E39" s="19"/>
      <c r="F39" s="19"/>
      <c r="G39" s="19"/>
      <c r="H39" s="19"/>
      <c r="I39" s="19"/>
      <c r="J39" s="19"/>
      <c r="K39" s="19"/>
      <c r="L39" s="19">
        <v>1</v>
      </c>
    </row>
    <row r="40" spans="1:12" ht="15.75" customHeight="1" x14ac:dyDescent="0.3">
      <c r="A40" s="3" t="s">
        <v>178</v>
      </c>
      <c r="B40" s="22">
        <f t="shared" si="0"/>
        <v>43256.583333333241</v>
      </c>
      <c r="C40" s="19">
        <v>7200</v>
      </c>
      <c r="D40" s="19"/>
      <c r="E40" s="19"/>
      <c r="F40" s="19"/>
      <c r="G40" s="19"/>
      <c r="H40" s="19"/>
      <c r="I40" s="19"/>
      <c r="J40" s="19"/>
      <c r="K40" s="19"/>
      <c r="L40" s="19">
        <v>1</v>
      </c>
    </row>
    <row r="41" spans="1:12" ht="15.75" customHeight="1" x14ac:dyDescent="0.3">
      <c r="A41" s="3" t="s">
        <v>178</v>
      </c>
      <c r="B41" s="22">
        <f t="shared" si="0"/>
        <v>43256.624999999905</v>
      </c>
      <c r="C41" s="19">
        <v>7200</v>
      </c>
      <c r="D41" s="19"/>
      <c r="E41" s="19"/>
      <c r="F41" s="19"/>
      <c r="G41" s="19"/>
      <c r="H41" s="19"/>
      <c r="I41" s="19"/>
      <c r="J41" s="19"/>
      <c r="K41" s="19"/>
      <c r="L41" s="19">
        <v>1</v>
      </c>
    </row>
    <row r="42" spans="1:12" ht="15.75" customHeight="1" x14ac:dyDescent="0.3">
      <c r="A42" s="3" t="s">
        <v>178</v>
      </c>
      <c r="B42" s="22">
        <f t="shared" si="0"/>
        <v>43256.66666666657</v>
      </c>
      <c r="C42" s="19">
        <v>7200</v>
      </c>
      <c r="D42" s="19"/>
      <c r="E42" s="19"/>
      <c r="F42" s="19"/>
      <c r="G42" s="19"/>
      <c r="H42" s="19"/>
      <c r="I42" s="19"/>
      <c r="J42" s="19"/>
      <c r="K42" s="19"/>
      <c r="L42" s="19">
        <v>1</v>
      </c>
    </row>
    <row r="43" spans="1:12" ht="15.75" customHeight="1" x14ac:dyDescent="0.3">
      <c r="A43" s="3" t="s">
        <v>178</v>
      </c>
      <c r="B43" s="22">
        <f t="shared" si="0"/>
        <v>43256.708333333234</v>
      </c>
      <c r="C43" s="19">
        <v>7200</v>
      </c>
      <c r="D43" s="19"/>
      <c r="E43" s="19"/>
      <c r="F43" s="19"/>
      <c r="G43" s="19"/>
      <c r="H43" s="19"/>
      <c r="I43" s="19"/>
      <c r="J43" s="19"/>
      <c r="K43" s="19"/>
      <c r="L43" s="19">
        <v>1</v>
      </c>
    </row>
    <row r="44" spans="1:12" ht="15.75" customHeight="1" x14ac:dyDescent="0.3">
      <c r="A44" s="3" t="s">
        <v>178</v>
      </c>
      <c r="B44" s="22">
        <f t="shared" si="0"/>
        <v>43256.749999999898</v>
      </c>
      <c r="C44" s="19">
        <v>7200</v>
      </c>
      <c r="D44" s="19"/>
      <c r="E44" s="19"/>
      <c r="F44" s="19"/>
      <c r="G44" s="19"/>
      <c r="H44" s="19"/>
      <c r="I44" s="19"/>
      <c r="J44" s="19"/>
      <c r="K44" s="19"/>
      <c r="L44" s="19">
        <v>1</v>
      </c>
    </row>
    <row r="45" spans="1:12" ht="15.75" customHeight="1" x14ac:dyDescent="0.3">
      <c r="A45" s="3" t="s">
        <v>178</v>
      </c>
      <c r="B45" s="22">
        <f t="shared" si="0"/>
        <v>43256.791666666562</v>
      </c>
      <c r="C45" s="19">
        <v>7200</v>
      </c>
      <c r="D45" s="19"/>
      <c r="E45" s="19"/>
      <c r="F45" s="19"/>
      <c r="G45" s="19"/>
      <c r="H45" s="19"/>
      <c r="I45" s="19"/>
      <c r="J45" s="19"/>
      <c r="K45" s="19"/>
      <c r="L45" s="19">
        <v>1</v>
      </c>
    </row>
    <row r="46" spans="1:12" ht="15.75" customHeight="1" x14ac:dyDescent="0.3">
      <c r="A46" s="3" t="s">
        <v>178</v>
      </c>
      <c r="B46" s="22">
        <f t="shared" si="0"/>
        <v>43256.833333333227</v>
      </c>
      <c r="C46" s="19">
        <v>7200</v>
      </c>
      <c r="D46" s="19"/>
      <c r="E46" s="19"/>
      <c r="F46" s="19"/>
      <c r="G46" s="19"/>
      <c r="H46" s="19"/>
      <c r="I46" s="19"/>
      <c r="J46" s="19"/>
      <c r="K46" s="19"/>
      <c r="L46" s="19">
        <v>1</v>
      </c>
    </row>
    <row r="47" spans="1:12" ht="15.75" customHeight="1" x14ac:dyDescent="0.3">
      <c r="A47" s="3" t="s">
        <v>178</v>
      </c>
      <c r="B47" s="22">
        <f t="shared" si="0"/>
        <v>43256.874999999891</v>
      </c>
      <c r="C47" s="19">
        <v>0</v>
      </c>
      <c r="D47" s="19"/>
      <c r="E47" s="19"/>
      <c r="F47" s="19"/>
      <c r="G47" s="19"/>
      <c r="H47" s="19"/>
      <c r="I47" s="19"/>
      <c r="J47" s="19"/>
      <c r="K47" s="19"/>
      <c r="L47" s="19">
        <v>1</v>
      </c>
    </row>
    <row r="48" spans="1:12" ht="15.75" customHeight="1" x14ac:dyDescent="0.3">
      <c r="A48" s="3" t="s">
        <v>178</v>
      </c>
      <c r="B48" s="22">
        <f t="shared" si="0"/>
        <v>43256.916666666555</v>
      </c>
      <c r="C48" s="19">
        <v>0</v>
      </c>
      <c r="D48" s="19"/>
      <c r="E48" s="19"/>
      <c r="F48" s="19"/>
      <c r="G48" s="19"/>
      <c r="H48" s="19"/>
      <c r="I48" s="19"/>
      <c r="J48" s="19"/>
      <c r="K48" s="19"/>
      <c r="L48" s="19">
        <v>1</v>
      </c>
    </row>
    <row r="49" spans="1:12" ht="15.75" customHeight="1" x14ac:dyDescent="0.3">
      <c r="A49" s="3" t="s">
        <v>178</v>
      </c>
      <c r="B49" s="22">
        <f t="shared" si="0"/>
        <v>43256.958333333219</v>
      </c>
      <c r="C49" s="19">
        <v>0</v>
      </c>
      <c r="D49" s="19"/>
      <c r="E49" s="19"/>
      <c r="F49" s="19"/>
      <c r="G49" s="19"/>
      <c r="H49" s="19"/>
      <c r="I49" s="19"/>
      <c r="J49" s="19"/>
      <c r="K49" s="19"/>
      <c r="L49" s="19">
        <v>1</v>
      </c>
    </row>
    <row r="50" spans="1:12" ht="15.75" customHeight="1" x14ac:dyDescent="0.3">
      <c r="A50" s="3" t="s">
        <v>178</v>
      </c>
      <c r="B50" s="22">
        <f t="shared" si="0"/>
        <v>43256.999999999884</v>
      </c>
      <c r="C50" s="19">
        <v>0</v>
      </c>
      <c r="D50" s="19"/>
      <c r="E50" s="19"/>
      <c r="F50" s="19"/>
      <c r="G50" s="19"/>
      <c r="H50" s="19"/>
      <c r="I50" s="19"/>
      <c r="J50" s="19"/>
      <c r="K50" s="19"/>
      <c r="L50" s="19">
        <v>1</v>
      </c>
    </row>
    <row r="51" spans="1:12" ht="15.75" customHeight="1" x14ac:dyDescent="0.3">
      <c r="A51" s="3" t="s">
        <v>178</v>
      </c>
      <c r="B51" s="22">
        <f t="shared" si="0"/>
        <v>43257.041666666548</v>
      </c>
      <c r="C51" s="19">
        <v>0</v>
      </c>
      <c r="D51" s="19"/>
      <c r="E51" s="19"/>
      <c r="F51" s="19"/>
      <c r="G51" s="19"/>
      <c r="H51" s="19"/>
      <c r="I51" s="19"/>
      <c r="J51" s="19"/>
      <c r="K51" s="19"/>
      <c r="L51" s="19">
        <v>1</v>
      </c>
    </row>
    <row r="52" spans="1:12" ht="15.75" customHeight="1" x14ac:dyDescent="0.3">
      <c r="A52" s="3" t="s">
        <v>178</v>
      </c>
      <c r="B52" s="22">
        <f t="shared" si="0"/>
        <v>43257.083333333212</v>
      </c>
      <c r="C52" s="19">
        <v>0</v>
      </c>
      <c r="D52" s="19"/>
      <c r="E52" s="19"/>
      <c r="F52" s="19"/>
      <c r="G52" s="19"/>
      <c r="H52" s="19"/>
      <c r="I52" s="19"/>
      <c r="J52" s="19"/>
      <c r="K52" s="19"/>
      <c r="L52" s="19">
        <v>1</v>
      </c>
    </row>
    <row r="53" spans="1:12" ht="15.75" customHeight="1" x14ac:dyDescent="0.3">
      <c r="A53" s="3" t="s">
        <v>178</v>
      </c>
      <c r="B53" s="22">
        <f t="shared" si="0"/>
        <v>43257.124999999876</v>
      </c>
      <c r="C53" s="19">
        <v>0</v>
      </c>
      <c r="D53" s="19"/>
      <c r="E53" s="19"/>
      <c r="F53" s="19"/>
      <c r="G53" s="19"/>
      <c r="H53" s="19"/>
      <c r="I53" s="19"/>
      <c r="J53" s="19"/>
      <c r="K53" s="19"/>
      <c r="L53" s="19">
        <v>1</v>
      </c>
    </row>
    <row r="54" spans="1:12" ht="15.75" customHeight="1" x14ac:dyDescent="0.3">
      <c r="A54" s="3" t="s">
        <v>178</v>
      </c>
      <c r="B54" s="22">
        <f t="shared" si="0"/>
        <v>43257.166666666541</v>
      </c>
      <c r="C54" s="19">
        <v>0</v>
      </c>
      <c r="D54" s="19"/>
      <c r="E54" s="19"/>
      <c r="F54" s="19"/>
      <c r="G54" s="19"/>
      <c r="H54" s="19"/>
      <c r="I54" s="19"/>
      <c r="J54" s="19"/>
      <c r="K54" s="19"/>
      <c r="L54" s="19">
        <v>1</v>
      </c>
    </row>
    <row r="55" spans="1:12" ht="15.75" customHeight="1" x14ac:dyDescent="0.3">
      <c r="A55" s="3" t="s">
        <v>178</v>
      </c>
      <c r="B55" s="22">
        <f t="shared" si="0"/>
        <v>43257.208333333205</v>
      </c>
      <c r="C55" s="19">
        <v>0</v>
      </c>
      <c r="D55" s="19"/>
      <c r="E55" s="19"/>
      <c r="F55" s="19"/>
      <c r="G55" s="19"/>
      <c r="H55" s="19"/>
      <c r="I55" s="19"/>
      <c r="J55" s="19"/>
      <c r="K55" s="19"/>
      <c r="L55" s="19">
        <v>1</v>
      </c>
    </row>
    <row r="56" spans="1:12" ht="15.75" customHeight="1" x14ac:dyDescent="0.3">
      <c r="A56" s="3" t="s">
        <v>178</v>
      </c>
      <c r="B56" s="22">
        <f t="shared" si="0"/>
        <v>43257.249999999869</v>
      </c>
      <c r="C56" s="19">
        <v>0</v>
      </c>
      <c r="D56" s="19"/>
      <c r="E56" s="19"/>
      <c r="F56" s="19"/>
      <c r="G56" s="19"/>
      <c r="H56" s="19"/>
      <c r="I56" s="19"/>
      <c r="J56" s="19"/>
      <c r="K56" s="19"/>
      <c r="L56" s="19">
        <v>1</v>
      </c>
    </row>
    <row r="57" spans="1:12" ht="15.75" customHeight="1" x14ac:dyDescent="0.3">
      <c r="A57" s="3" t="s">
        <v>178</v>
      </c>
      <c r="B57" s="22">
        <f t="shared" si="0"/>
        <v>43257.291666666533</v>
      </c>
      <c r="C57" s="19">
        <v>7200</v>
      </c>
      <c r="D57" s="19"/>
      <c r="E57" s="19"/>
      <c r="F57" s="19"/>
      <c r="G57" s="19"/>
      <c r="H57" s="19"/>
      <c r="I57" s="19"/>
      <c r="J57" s="19"/>
      <c r="K57" s="19"/>
      <c r="L57" s="19">
        <v>1</v>
      </c>
    </row>
    <row r="58" spans="1:12" ht="15.75" customHeight="1" x14ac:dyDescent="0.3">
      <c r="A58" s="3" t="s">
        <v>178</v>
      </c>
      <c r="B58" s="22">
        <f t="shared" si="0"/>
        <v>43257.333333333198</v>
      </c>
      <c r="C58" s="19">
        <v>7200</v>
      </c>
      <c r="D58" s="19"/>
      <c r="E58" s="19"/>
      <c r="F58" s="19"/>
      <c r="G58" s="19"/>
      <c r="H58" s="19"/>
      <c r="I58" s="19"/>
      <c r="J58" s="19"/>
      <c r="K58" s="19"/>
      <c r="L58" s="19">
        <v>1</v>
      </c>
    </row>
    <row r="59" spans="1:12" ht="15.75" customHeight="1" x14ac:dyDescent="0.3">
      <c r="A59" s="3" t="s">
        <v>178</v>
      </c>
      <c r="B59" s="22">
        <f t="shared" si="0"/>
        <v>43257.374999999862</v>
      </c>
      <c r="C59" s="19">
        <v>7200</v>
      </c>
      <c r="D59" s="19"/>
      <c r="E59" s="19"/>
      <c r="F59" s="19"/>
      <c r="G59" s="19"/>
      <c r="H59" s="19"/>
      <c r="I59" s="19"/>
      <c r="J59" s="19"/>
      <c r="K59" s="19"/>
      <c r="L59" s="19">
        <v>1</v>
      </c>
    </row>
    <row r="60" spans="1:12" ht="15.75" customHeight="1" x14ac:dyDescent="0.3">
      <c r="A60" s="3" t="s">
        <v>178</v>
      </c>
      <c r="B60" s="22">
        <f t="shared" si="0"/>
        <v>43257.416666666526</v>
      </c>
      <c r="C60" s="19">
        <v>7200</v>
      </c>
      <c r="D60" s="19"/>
      <c r="E60" s="19"/>
      <c r="F60" s="19"/>
      <c r="G60" s="19"/>
      <c r="H60" s="19"/>
      <c r="I60" s="19"/>
      <c r="J60" s="19"/>
      <c r="K60" s="19"/>
      <c r="L60" s="19">
        <v>1</v>
      </c>
    </row>
    <row r="61" spans="1:12" ht="15.75" customHeight="1" x14ac:dyDescent="0.3">
      <c r="A61" s="3" t="s">
        <v>178</v>
      </c>
      <c r="B61" s="22">
        <f t="shared" si="0"/>
        <v>43257.45833333319</v>
      </c>
      <c r="C61" s="19">
        <v>7200</v>
      </c>
      <c r="D61" s="19"/>
      <c r="E61" s="19"/>
      <c r="F61" s="19"/>
      <c r="G61" s="19"/>
      <c r="H61" s="19"/>
      <c r="I61" s="19"/>
      <c r="J61" s="19"/>
      <c r="K61" s="19"/>
      <c r="L61" s="19">
        <v>1</v>
      </c>
    </row>
    <row r="62" spans="1:12" ht="15.75" customHeight="1" x14ac:dyDescent="0.3">
      <c r="A62" s="3" t="s">
        <v>178</v>
      </c>
      <c r="B62" s="22">
        <f t="shared" si="0"/>
        <v>43257.499999999854</v>
      </c>
      <c r="C62" s="19">
        <v>7200</v>
      </c>
      <c r="D62" s="19"/>
      <c r="E62" s="19"/>
      <c r="F62" s="19"/>
      <c r="G62" s="19"/>
      <c r="H62" s="19"/>
      <c r="I62" s="19"/>
      <c r="J62" s="19"/>
      <c r="K62" s="19"/>
      <c r="L62" s="19">
        <v>1</v>
      </c>
    </row>
    <row r="63" spans="1:12" ht="15.75" customHeight="1" x14ac:dyDescent="0.3">
      <c r="A63" s="3" t="s">
        <v>178</v>
      </c>
      <c r="B63" s="22">
        <f t="shared" si="0"/>
        <v>43257.541666666519</v>
      </c>
      <c r="C63" s="19">
        <v>7200</v>
      </c>
      <c r="D63" s="19"/>
      <c r="E63" s="19"/>
      <c r="F63" s="19"/>
      <c r="G63" s="19"/>
      <c r="H63" s="19"/>
      <c r="I63" s="19"/>
      <c r="J63" s="19"/>
      <c r="K63" s="19"/>
      <c r="L63" s="19">
        <v>1</v>
      </c>
    </row>
    <row r="64" spans="1:12" ht="15.75" customHeight="1" x14ac:dyDescent="0.3">
      <c r="A64" s="3" t="s">
        <v>178</v>
      </c>
      <c r="B64" s="22">
        <f t="shared" si="0"/>
        <v>43257.583333333183</v>
      </c>
      <c r="C64" s="19">
        <v>7200</v>
      </c>
      <c r="D64" s="19"/>
      <c r="E64" s="19"/>
      <c r="F64" s="19"/>
      <c r="G64" s="19"/>
      <c r="H64" s="19"/>
      <c r="I64" s="19"/>
      <c r="J64" s="19"/>
      <c r="K64" s="19"/>
      <c r="L64" s="19">
        <v>1</v>
      </c>
    </row>
    <row r="65" spans="1:12" ht="15.75" customHeight="1" x14ac:dyDescent="0.3">
      <c r="A65" s="3" t="s">
        <v>178</v>
      </c>
      <c r="B65" s="22">
        <f t="shared" si="0"/>
        <v>43257.624999999847</v>
      </c>
      <c r="C65" s="19">
        <v>7200</v>
      </c>
      <c r="D65" s="19"/>
      <c r="E65" s="19"/>
      <c r="F65" s="19"/>
      <c r="G65" s="19"/>
      <c r="H65" s="19"/>
      <c r="I65" s="19"/>
      <c r="J65" s="19"/>
      <c r="K65" s="19"/>
      <c r="L65" s="19">
        <v>1</v>
      </c>
    </row>
    <row r="66" spans="1:12" ht="15.75" customHeight="1" x14ac:dyDescent="0.3">
      <c r="A66" s="3" t="s">
        <v>178</v>
      </c>
      <c r="B66" s="22">
        <f t="shared" si="0"/>
        <v>43257.666666666511</v>
      </c>
      <c r="C66" s="19">
        <v>7200</v>
      </c>
      <c r="D66" s="19"/>
      <c r="E66" s="19"/>
      <c r="F66" s="19"/>
      <c r="G66" s="19"/>
      <c r="H66" s="19"/>
      <c r="I66" s="19"/>
      <c r="J66" s="19"/>
      <c r="K66" s="19"/>
      <c r="L66" s="19">
        <v>1</v>
      </c>
    </row>
    <row r="67" spans="1:12" ht="15.75" customHeight="1" x14ac:dyDescent="0.3">
      <c r="A67" s="3" t="s">
        <v>178</v>
      </c>
      <c r="B67" s="22">
        <f t="shared" si="0"/>
        <v>43257.708333333176</v>
      </c>
      <c r="C67" s="19">
        <v>7200</v>
      </c>
      <c r="D67" s="19"/>
      <c r="E67" s="19"/>
      <c r="F67" s="19"/>
      <c r="G67" s="19"/>
      <c r="H67" s="19"/>
      <c r="I67" s="19"/>
      <c r="J67" s="19"/>
      <c r="K67" s="19"/>
      <c r="L67" s="19">
        <v>1</v>
      </c>
    </row>
    <row r="68" spans="1:12" ht="15.75" customHeight="1" x14ac:dyDescent="0.3">
      <c r="A68" s="3" t="s">
        <v>178</v>
      </c>
      <c r="B68" s="22">
        <f t="shared" ref="B68:B131" si="1">B67+1/24</f>
        <v>43257.74999999984</v>
      </c>
      <c r="C68" s="19">
        <v>7200</v>
      </c>
      <c r="D68" s="19"/>
      <c r="E68" s="19"/>
      <c r="F68" s="19"/>
      <c r="G68" s="19"/>
      <c r="H68" s="19"/>
      <c r="I68" s="19"/>
      <c r="J68" s="19"/>
      <c r="K68" s="19"/>
      <c r="L68" s="19">
        <v>1</v>
      </c>
    </row>
    <row r="69" spans="1:12" ht="15.75" customHeight="1" x14ac:dyDescent="0.3">
      <c r="A69" s="3" t="s">
        <v>178</v>
      </c>
      <c r="B69" s="22">
        <f t="shared" si="1"/>
        <v>43257.791666666504</v>
      </c>
      <c r="C69" s="19">
        <v>7200</v>
      </c>
      <c r="D69" s="19"/>
      <c r="E69" s="19"/>
      <c r="F69" s="19"/>
      <c r="G69" s="19"/>
      <c r="H69" s="19"/>
      <c r="I69" s="19"/>
      <c r="J69" s="19"/>
      <c r="K69" s="19"/>
      <c r="L69" s="19">
        <v>1</v>
      </c>
    </row>
    <row r="70" spans="1:12" ht="15.75" customHeight="1" x14ac:dyDescent="0.3">
      <c r="A70" s="3" t="s">
        <v>178</v>
      </c>
      <c r="B70" s="22">
        <f t="shared" si="1"/>
        <v>43257.833333333168</v>
      </c>
      <c r="C70" s="19">
        <v>7200</v>
      </c>
      <c r="D70" s="19"/>
      <c r="E70" s="19"/>
      <c r="F70" s="19"/>
      <c r="G70" s="19"/>
      <c r="H70" s="19"/>
      <c r="I70" s="19"/>
      <c r="J70" s="19"/>
      <c r="K70" s="19"/>
      <c r="L70" s="19">
        <v>1</v>
      </c>
    </row>
    <row r="71" spans="1:12" ht="15.75" customHeight="1" x14ac:dyDescent="0.3">
      <c r="A71" s="3" t="s">
        <v>178</v>
      </c>
      <c r="B71" s="22">
        <f t="shared" si="1"/>
        <v>43257.874999999833</v>
      </c>
      <c r="C71" s="19">
        <v>0</v>
      </c>
      <c r="D71" s="19"/>
      <c r="E71" s="19"/>
      <c r="F71" s="19"/>
      <c r="G71" s="19"/>
      <c r="H71" s="19"/>
      <c r="I71" s="19"/>
      <c r="J71" s="19"/>
      <c r="K71" s="19"/>
      <c r="L71" s="19">
        <v>1</v>
      </c>
    </row>
    <row r="72" spans="1:12" ht="15.75" customHeight="1" x14ac:dyDescent="0.3">
      <c r="A72" s="3" t="s">
        <v>178</v>
      </c>
      <c r="B72" s="22">
        <f t="shared" si="1"/>
        <v>43257.916666666497</v>
      </c>
      <c r="C72" s="19">
        <v>0</v>
      </c>
      <c r="D72" s="19"/>
      <c r="E72" s="19"/>
      <c r="F72" s="19"/>
      <c r="G72" s="19"/>
      <c r="H72" s="19"/>
      <c r="I72" s="19"/>
      <c r="J72" s="19"/>
      <c r="K72" s="19"/>
      <c r="L72" s="19">
        <v>1</v>
      </c>
    </row>
    <row r="73" spans="1:12" ht="15.75" customHeight="1" x14ac:dyDescent="0.3">
      <c r="A73" s="3" t="s">
        <v>178</v>
      </c>
      <c r="B73" s="22">
        <f t="shared" si="1"/>
        <v>43257.958333333161</v>
      </c>
      <c r="C73" s="19">
        <v>0</v>
      </c>
      <c r="D73" s="19"/>
      <c r="E73" s="19"/>
      <c r="F73" s="19"/>
      <c r="G73" s="19"/>
      <c r="H73" s="19"/>
      <c r="I73" s="19"/>
      <c r="J73" s="19"/>
      <c r="K73" s="19"/>
      <c r="L73" s="19">
        <v>1</v>
      </c>
    </row>
    <row r="74" spans="1:12" ht="15.75" customHeight="1" x14ac:dyDescent="0.3">
      <c r="A74" s="3" t="s">
        <v>178</v>
      </c>
      <c r="B74" s="22">
        <f t="shared" si="1"/>
        <v>43257.999999999825</v>
      </c>
      <c r="C74" s="19">
        <v>0</v>
      </c>
      <c r="D74" s="19"/>
      <c r="E74" s="19"/>
      <c r="F74" s="19"/>
      <c r="G74" s="19"/>
      <c r="H74" s="19"/>
      <c r="I74" s="19"/>
      <c r="J74" s="19"/>
      <c r="K74" s="19"/>
      <c r="L74" s="19">
        <v>1</v>
      </c>
    </row>
    <row r="75" spans="1:12" ht="15.75" customHeight="1" x14ac:dyDescent="0.3">
      <c r="A75" s="3" t="s">
        <v>178</v>
      </c>
      <c r="B75" s="22">
        <f t="shared" si="1"/>
        <v>43258.04166666649</v>
      </c>
      <c r="C75" s="19">
        <v>0</v>
      </c>
      <c r="D75" s="19"/>
      <c r="E75" s="19"/>
      <c r="F75" s="19"/>
      <c r="G75" s="19"/>
      <c r="H75" s="19"/>
      <c r="I75" s="19"/>
      <c r="J75" s="19"/>
      <c r="K75" s="19"/>
      <c r="L75" s="19">
        <v>1</v>
      </c>
    </row>
    <row r="76" spans="1:12" ht="15.75" customHeight="1" x14ac:dyDescent="0.3">
      <c r="A76" s="3" t="s">
        <v>178</v>
      </c>
      <c r="B76" s="22">
        <f t="shared" si="1"/>
        <v>43258.083333333154</v>
      </c>
      <c r="C76" s="19">
        <v>0</v>
      </c>
      <c r="D76" s="19"/>
      <c r="E76" s="19"/>
      <c r="F76" s="19"/>
      <c r="G76" s="19"/>
      <c r="H76" s="19"/>
      <c r="I76" s="19"/>
      <c r="J76" s="19"/>
      <c r="K76" s="19"/>
      <c r="L76" s="19">
        <v>1</v>
      </c>
    </row>
    <row r="77" spans="1:12" ht="15.75" customHeight="1" x14ac:dyDescent="0.3">
      <c r="A77" s="3" t="s">
        <v>178</v>
      </c>
      <c r="B77" s="22">
        <f t="shared" si="1"/>
        <v>43258.124999999818</v>
      </c>
      <c r="C77" s="19">
        <v>0</v>
      </c>
      <c r="D77" s="19"/>
      <c r="E77" s="19"/>
      <c r="F77" s="19"/>
      <c r="G77" s="19"/>
      <c r="H77" s="19"/>
      <c r="I77" s="19"/>
      <c r="J77" s="19"/>
      <c r="K77" s="19"/>
      <c r="L77" s="19">
        <v>1</v>
      </c>
    </row>
    <row r="78" spans="1:12" ht="15.75" customHeight="1" x14ac:dyDescent="0.3">
      <c r="A78" s="3" t="s">
        <v>178</v>
      </c>
      <c r="B78" s="22">
        <f t="shared" si="1"/>
        <v>43258.166666666482</v>
      </c>
      <c r="C78" s="19">
        <v>0</v>
      </c>
      <c r="D78" s="19"/>
      <c r="E78" s="19"/>
      <c r="F78" s="19"/>
      <c r="G78" s="19"/>
      <c r="H78" s="19"/>
      <c r="I78" s="19"/>
      <c r="J78" s="19"/>
      <c r="K78" s="19"/>
      <c r="L78" s="19">
        <v>1</v>
      </c>
    </row>
    <row r="79" spans="1:12" ht="15.75" customHeight="1" x14ac:dyDescent="0.3">
      <c r="A79" s="3" t="s">
        <v>178</v>
      </c>
      <c r="B79" s="22">
        <f t="shared" si="1"/>
        <v>43258.208333333147</v>
      </c>
      <c r="C79" s="19">
        <v>0</v>
      </c>
      <c r="D79" s="19"/>
      <c r="E79" s="19"/>
      <c r="F79" s="19"/>
      <c r="G79" s="19"/>
      <c r="H79" s="19"/>
      <c r="I79" s="19"/>
      <c r="J79" s="19"/>
      <c r="K79" s="19"/>
      <c r="L79" s="19">
        <v>1</v>
      </c>
    </row>
    <row r="80" spans="1:12" ht="15.75" customHeight="1" x14ac:dyDescent="0.3">
      <c r="A80" s="3" t="s">
        <v>178</v>
      </c>
      <c r="B80" s="22">
        <f t="shared" si="1"/>
        <v>43258.249999999811</v>
      </c>
      <c r="C80" s="19">
        <v>0</v>
      </c>
      <c r="D80" s="19"/>
      <c r="E80" s="19"/>
      <c r="F80" s="19"/>
      <c r="G80" s="19"/>
      <c r="H80" s="19"/>
      <c r="I80" s="19"/>
      <c r="J80" s="19"/>
      <c r="K80" s="19"/>
      <c r="L80" s="19">
        <v>1</v>
      </c>
    </row>
    <row r="81" spans="1:12" ht="15.75" customHeight="1" x14ac:dyDescent="0.3">
      <c r="A81" s="3" t="s">
        <v>178</v>
      </c>
      <c r="B81" s="22">
        <f t="shared" si="1"/>
        <v>43258.291666666475</v>
      </c>
      <c r="C81" s="19">
        <v>7200</v>
      </c>
      <c r="D81" s="19"/>
      <c r="E81" s="19"/>
      <c r="F81" s="19"/>
      <c r="G81" s="19"/>
      <c r="H81" s="19"/>
      <c r="I81" s="19"/>
      <c r="J81" s="19"/>
      <c r="K81" s="19"/>
      <c r="L81" s="19">
        <v>1</v>
      </c>
    </row>
    <row r="82" spans="1:12" ht="15.75" customHeight="1" x14ac:dyDescent="0.3">
      <c r="A82" s="3" t="s">
        <v>178</v>
      </c>
      <c r="B82" s="22">
        <f t="shared" si="1"/>
        <v>43258.333333333139</v>
      </c>
      <c r="C82" s="19">
        <v>7200</v>
      </c>
      <c r="D82" s="19"/>
      <c r="E82" s="19"/>
      <c r="F82" s="19"/>
      <c r="G82" s="19"/>
      <c r="H82" s="19"/>
      <c r="I82" s="19"/>
      <c r="J82" s="19"/>
      <c r="K82" s="19"/>
      <c r="L82" s="19">
        <v>1</v>
      </c>
    </row>
    <row r="83" spans="1:12" ht="15.75" customHeight="1" x14ac:dyDescent="0.3">
      <c r="A83" s="3" t="s">
        <v>178</v>
      </c>
      <c r="B83" s="22">
        <f t="shared" si="1"/>
        <v>43258.374999999804</v>
      </c>
      <c r="C83" s="19">
        <v>7200</v>
      </c>
      <c r="D83" s="19"/>
      <c r="E83" s="19"/>
      <c r="F83" s="19"/>
      <c r="G83" s="19"/>
      <c r="H83" s="19"/>
      <c r="I83" s="19"/>
      <c r="J83" s="19"/>
      <c r="K83" s="19"/>
      <c r="L83" s="19">
        <v>1</v>
      </c>
    </row>
    <row r="84" spans="1:12" ht="15.75" customHeight="1" x14ac:dyDescent="0.3">
      <c r="A84" s="3" t="s">
        <v>178</v>
      </c>
      <c r="B84" s="22">
        <f t="shared" si="1"/>
        <v>43258.416666666468</v>
      </c>
      <c r="C84" s="19">
        <v>7200</v>
      </c>
      <c r="D84" s="19"/>
      <c r="E84" s="19"/>
      <c r="F84" s="19"/>
      <c r="G84" s="19"/>
      <c r="H84" s="19"/>
      <c r="I84" s="19"/>
      <c r="J84" s="19"/>
      <c r="K84" s="19"/>
      <c r="L84" s="19">
        <v>1</v>
      </c>
    </row>
    <row r="85" spans="1:12" ht="15.75" customHeight="1" x14ac:dyDescent="0.3">
      <c r="A85" s="3" t="s">
        <v>178</v>
      </c>
      <c r="B85" s="22">
        <f t="shared" si="1"/>
        <v>43258.458333333132</v>
      </c>
      <c r="C85" s="19">
        <v>7200</v>
      </c>
      <c r="D85" s="19"/>
      <c r="E85" s="19"/>
      <c r="F85" s="19"/>
      <c r="G85" s="19"/>
      <c r="H85" s="19"/>
      <c r="I85" s="19"/>
      <c r="J85" s="19"/>
      <c r="K85" s="19"/>
      <c r="L85" s="19">
        <v>1</v>
      </c>
    </row>
    <row r="86" spans="1:12" ht="15.75" customHeight="1" x14ac:dyDescent="0.3">
      <c r="A86" s="3" t="s">
        <v>178</v>
      </c>
      <c r="B86" s="22">
        <f t="shared" si="1"/>
        <v>43258.499999999796</v>
      </c>
      <c r="C86" s="19">
        <v>7200</v>
      </c>
      <c r="D86" s="19"/>
      <c r="E86" s="19"/>
      <c r="F86" s="19"/>
      <c r="G86" s="19"/>
      <c r="H86" s="19"/>
      <c r="I86" s="19"/>
      <c r="J86" s="19"/>
      <c r="K86" s="19"/>
      <c r="L86" s="19">
        <v>1</v>
      </c>
    </row>
    <row r="87" spans="1:12" ht="15.75" customHeight="1" x14ac:dyDescent="0.3">
      <c r="A87" s="3" t="s">
        <v>178</v>
      </c>
      <c r="B87" s="22">
        <f t="shared" si="1"/>
        <v>43258.541666666461</v>
      </c>
      <c r="C87" s="19">
        <v>7200</v>
      </c>
      <c r="D87" s="19"/>
      <c r="E87" s="19"/>
      <c r="F87" s="19"/>
      <c r="G87" s="19"/>
      <c r="H87" s="19"/>
      <c r="I87" s="19"/>
      <c r="J87" s="19"/>
      <c r="K87" s="19"/>
      <c r="L87" s="19">
        <v>1</v>
      </c>
    </row>
    <row r="88" spans="1:12" ht="15.75" customHeight="1" x14ac:dyDescent="0.3">
      <c r="A88" s="3" t="s">
        <v>178</v>
      </c>
      <c r="B88" s="22">
        <f t="shared" si="1"/>
        <v>43258.583333333125</v>
      </c>
      <c r="C88" s="19">
        <v>7200</v>
      </c>
      <c r="D88" s="19"/>
      <c r="E88" s="19"/>
      <c r="F88" s="19"/>
      <c r="G88" s="19"/>
      <c r="H88" s="19"/>
      <c r="I88" s="19"/>
      <c r="J88" s="19"/>
      <c r="K88" s="19"/>
      <c r="L88" s="19">
        <v>1</v>
      </c>
    </row>
    <row r="89" spans="1:12" ht="15.75" customHeight="1" x14ac:dyDescent="0.3">
      <c r="A89" s="3" t="s">
        <v>178</v>
      </c>
      <c r="B89" s="22">
        <f t="shared" si="1"/>
        <v>43258.624999999789</v>
      </c>
      <c r="C89" s="19">
        <v>7200</v>
      </c>
      <c r="D89" s="19"/>
      <c r="E89" s="19"/>
      <c r="F89" s="19"/>
      <c r="G89" s="19"/>
      <c r="H89" s="19"/>
      <c r="I89" s="19"/>
      <c r="J89" s="19"/>
      <c r="K89" s="19"/>
      <c r="L89" s="19">
        <v>1</v>
      </c>
    </row>
    <row r="90" spans="1:12" ht="15.75" customHeight="1" x14ac:dyDescent="0.3">
      <c r="A90" s="3" t="s">
        <v>178</v>
      </c>
      <c r="B90" s="22">
        <f t="shared" si="1"/>
        <v>43258.666666666453</v>
      </c>
      <c r="C90" s="19">
        <v>7200</v>
      </c>
      <c r="D90" s="19"/>
      <c r="E90" s="19"/>
      <c r="F90" s="19"/>
      <c r="G90" s="19"/>
      <c r="H90" s="19"/>
      <c r="I90" s="19"/>
      <c r="J90" s="19"/>
      <c r="K90" s="19"/>
      <c r="L90" s="19">
        <v>1</v>
      </c>
    </row>
    <row r="91" spans="1:12" ht="15.75" customHeight="1" x14ac:dyDescent="0.3">
      <c r="A91" s="3" t="s">
        <v>178</v>
      </c>
      <c r="B91" s="22">
        <f t="shared" si="1"/>
        <v>43258.708333333117</v>
      </c>
      <c r="C91" s="19">
        <v>7200</v>
      </c>
      <c r="D91" s="19"/>
      <c r="E91" s="19"/>
      <c r="F91" s="19"/>
      <c r="G91" s="19"/>
      <c r="H91" s="19"/>
      <c r="I91" s="19"/>
      <c r="J91" s="19"/>
      <c r="K91" s="19"/>
      <c r="L91" s="19">
        <v>1</v>
      </c>
    </row>
    <row r="92" spans="1:12" ht="15.75" customHeight="1" x14ac:dyDescent="0.3">
      <c r="A92" s="3" t="s">
        <v>178</v>
      </c>
      <c r="B92" s="22">
        <f t="shared" si="1"/>
        <v>43258.749999999782</v>
      </c>
      <c r="C92" s="19">
        <v>7200</v>
      </c>
      <c r="D92" s="19"/>
      <c r="E92" s="19"/>
      <c r="F92" s="19"/>
      <c r="G92" s="19"/>
      <c r="H92" s="19"/>
      <c r="I92" s="19"/>
      <c r="J92" s="19"/>
      <c r="K92" s="19"/>
      <c r="L92" s="19">
        <v>1</v>
      </c>
    </row>
    <row r="93" spans="1:12" ht="15.75" customHeight="1" x14ac:dyDescent="0.3">
      <c r="A93" s="3" t="s">
        <v>178</v>
      </c>
      <c r="B93" s="22">
        <f t="shared" si="1"/>
        <v>43258.791666666446</v>
      </c>
      <c r="C93" s="19">
        <v>7200</v>
      </c>
      <c r="D93" s="19"/>
      <c r="E93" s="19"/>
      <c r="F93" s="19"/>
      <c r="G93" s="19"/>
      <c r="H93" s="19"/>
      <c r="I93" s="19"/>
      <c r="J93" s="19"/>
      <c r="K93" s="19"/>
      <c r="L93" s="19">
        <v>1</v>
      </c>
    </row>
    <row r="94" spans="1:12" ht="15.75" customHeight="1" x14ac:dyDescent="0.3">
      <c r="A94" s="3" t="s">
        <v>178</v>
      </c>
      <c r="B94" s="22">
        <f t="shared" si="1"/>
        <v>43258.83333333311</v>
      </c>
      <c r="C94" s="19">
        <v>7200</v>
      </c>
      <c r="D94" s="19"/>
      <c r="E94" s="19"/>
      <c r="F94" s="19"/>
      <c r="G94" s="19"/>
      <c r="H94" s="19"/>
      <c r="I94" s="19"/>
      <c r="J94" s="19"/>
      <c r="K94" s="19"/>
      <c r="L94" s="19">
        <v>1</v>
      </c>
    </row>
    <row r="95" spans="1:12" ht="15.75" customHeight="1" x14ac:dyDescent="0.3">
      <c r="A95" s="3" t="s">
        <v>178</v>
      </c>
      <c r="B95" s="22">
        <f t="shared" si="1"/>
        <v>43258.874999999774</v>
      </c>
      <c r="C95" s="19">
        <v>0</v>
      </c>
      <c r="D95" s="19"/>
      <c r="E95" s="19"/>
      <c r="F95" s="19"/>
      <c r="G95" s="19"/>
      <c r="H95" s="19"/>
      <c r="I95" s="19"/>
      <c r="J95" s="19"/>
      <c r="K95" s="19"/>
      <c r="L95" s="19">
        <v>1</v>
      </c>
    </row>
    <row r="96" spans="1:12" ht="15.75" customHeight="1" x14ac:dyDescent="0.3">
      <c r="A96" s="3" t="s">
        <v>178</v>
      </c>
      <c r="B96" s="22">
        <f t="shared" si="1"/>
        <v>43258.916666666439</v>
      </c>
      <c r="C96" s="19">
        <v>0</v>
      </c>
      <c r="D96" s="19"/>
      <c r="E96" s="19"/>
      <c r="F96" s="19"/>
      <c r="G96" s="19"/>
      <c r="H96" s="19"/>
      <c r="I96" s="19"/>
      <c r="J96" s="19"/>
      <c r="K96" s="19"/>
      <c r="L96" s="19">
        <v>1</v>
      </c>
    </row>
    <row r="97" spans="1:12" ht="15.75" customHeight="1" x14ac:dyDescent="0.3">
      <c r="A97" s="3" t="s">
        <v>178</v>
      </c>
      <c r="B97" s="22">
        <f t="shared" si="1"/>
        <v>43258.958333333103</v>
      </c>
      <c r="C97" s="19">
        <v>0</v>
      </c>
      <c r="D97" s="19"/>
      <c r="E97" s="19"/>
      <c r="F97" s="19"/>
      <c r="G97" s="19"/>
      <c r="H97" s="19"/>
      <c r="I97" s="19"/>
      <c r="J97" s="19"/>
      <c r="K97" s="19"/>
      <c r="L97" s="19">
        <v>1</v>
      </c>
    </row>
    <row r="98" spans="1:12" ht="15.75" customHeight="1" x14ac:dyDescent="0.3">
      <c r="A98" s="3" t="s">
        <v>178</v>
      </c>
      <c r="B98" s="22">
        <f t="shared" si="1"/>
        <v>43258.999999999767</v>
      </c>
      <c r="C98" s="19">
        <v>0</v>
      </c>
      <c r="D98" s="19"/>
      <c r="E98" s="19"/>
      <c r="F98" s="19"/>
      <c r="G98" s="19"/>
      <c r="H98" s="19"/>
      <c r="I98" s="19"/>
      <c r="J98" s="19"/>
      <c r="K98" s="19"/>
      <c r="L98" s="19">
        <v>1</v>
      </c>
    </row>
    <row r="99" spans="1:12" ht="15.75" customHeight="1" x14ac:dyDescent="0.3">
      <c r="A99" s="3" t="s">
        <v>178</v>
      </c>
      <c r="B99" s="22">
        <f t="shared" si="1"/>
        <v>43259.041666666431</v>
      </c>
      <c r="C99" s="19">
        <v>0</v>
      </c>
      <c r="D99" s="19"/>
      <c r="E99" s="19"/>
      <c r="F99" s="19"/>
      <c r="G99" s="19"/>
      <c r="H99" s="19"/>
      <c r="I99" s="19"/>
      <c r="J99" s="19"/>
      <c r="K99" s="19"/>
      <c r="L99" s="19">
        <v>1</v>
      </c>
    </row>
    <row r="100" spans="1:12" ht="15.75" customHeight="1" x14ac:dyDescent="0.3">
      <c r="A100" s="3" t="s">
        <v>178</v>
      </c>
      <c r="B100" s="22">
        <f t="shared" si="1"/>
        <v>43259.083333333096</v>
      </c>
      <c r="C100" s="19">
        <v>0</v>
      </c>
      <c r="D100" s="19"/>
      <c r="E100" s="19"/>
      <c r="F100" s="19"/>
      <c r="G100" s="19"/>
      <c r="H100" s="19"/>
      <c r="I100" s="19"/>
      <c r="J100" s="19"/>
      <c r="K100" s="19"/>
      <c r="L100" s="19">
        <v>1</v>
      </c>
    </row>
    <row r="101" spans="1:12" ht="15.75" customHeight="1" x14ac:dyDescent="0.3">
      <c r="A101" s="3" t="s">
        <v>178</v>
      </c>
      <c r="B101" s="22">
        <f t="shared" si="1"/>
        <v>43259.12499999976</v>
      </c>
      <c r="C101" s="19">
        <v>0</v>
      </c>
      <c r="D101" s="19"/>
      <c r="E101" s="19"/>
      <c r="F101" s="19"/>
      <c r="G101" s="19"/>
      <c r="H101" s="19"/>
      <c r="I101" s="19"/>
      <c r="J101" s="19"/>
      <c r="K101" s="19"/>
      <c r="L101" s="19">
        <v>1</v>
      </c>
    </row>
    <row r="102" spans="1:12" ht="15.75" customHeight="1" x14ac:dyDescent="0.3">
      <c r="A102" s="3" t="s">
        <v>178</v>
      </c>
      <c r="B102" s="22">
        <f t="shared" si="1"/>
        <v>43259.166666666424</v>
      </c>
      <c r="C102" s="19">
        <v>0</v>
      </c>
      <c r="D102" s="19"/>
      <c r="E102" s="19"/>
      <c r="F102" s="19"/>
      <c r="G102" s="19"/>
      <c r="H102" s="19"/>
      <c r="I102" s="19"/>
      <c r="J102" s="19"/>
      <c r="K102" s="19"/>
      <c r="L102" s="19">
        <v>1</v>
      </c>
    </row>
    <row r="103" spans="1:12" ht="15.75" customHeight="1" x14ac:dyDescent="0.3">
      <c r="A103" s="3" t="s">
        <v>178</v>
      </c>
      <c r="B103" s="22">
        <f t="shared" si="1"/>
        <v>43259.208333333088</v>
      </c>
      <c r="C103" s="19">
        <v>0</v>
      </c>
      <c r="D103" s="19"/>
      <c r="E103" s="19"/>
      <c r="F103" s="19"/>
      <c r="G103" s="19"/>
      <c r="H103" s="19"/>
      <c r="I103" s="19"/>
      <c r="J103" s="19"/>
      <c r="K103" s="19"/>
      <c r="L103" s="19">
        <v>1</v>
      </c>
    </row>
    <row r="104" spans="1:12" ht="15.75" customHeight="1" x14ac:dyDescent="0.3">
      <c r="A104" s="3" t="s">
        <v>178</v>
      </c>
      <c r="B104" s="22">
        <f t="shared" si="1"/>
        <v>43259.249999999753</v>
      </c>
      <c r="C104" s="19">
        <v>0</v>
      </c>
      <c r="D104" s="19"/>
      <c r="E104" s="19"/>
      <c r="F104" s="19"/>
      <c r="G104" s="19"/>
      <c r="H104" s="19"/>
      <c r="I104" s="19"/>
      <c r="J104" s="19"/>
      <c r="K104" s="19"/>
      <c r="L104" s="19">
        <v>1</v>
      </c>
    </row>
    <row r="105" spans="1:12" ht="15.75" customHeight="1" x14ac:dyDescent="0.3">
      <c r="A105" s="3" t="s">
        <v>178</v>
      </c>
      <c r="B105" s="22">
        <f t="shared" si="1"/>
        <v>43259.291666666417</v>
      </c>
      <c r="C105" s="19">
        <v>7200</v>
      </c>
      <c r="D105" s="19"/>
      <c r="E105" s="19"/>
      <c r="F105" s="19"/>
      <c r="G105" s="19"/>
      <c r="H105" s="19"/>
      <c r="I105" s="19"/>
      <c r="J105" s="19"/>
      <c r="K105" s="19"/>
      <c r="L105" s="19">
        <v>1</v>
      </c>
    </row>
    <row r="106" spans="1:12" ht="15.75" customHeight="1" x14ac:dyDescent="0.3">
      <c r="A106" s="3" t="s">
        <v>178</v>
      </c>
      <c r="B106" s="22">
        <f t="shared" si="1"/>
        <v>43259.333333333081</v>
      </c>
      <c r="C106" s="19">
        <v>7200</v>
      </c>
      <c r="D106" s="19"/>
      <c r="E106" s="19"/>
      <c r="F106" s="19"/>
      <c r="G106" s="19"/>
      <c r="H106" s="19"/>
      <c r="I106" s="19"/>
      <c r="J106" s="19"/>
      <c r="K106" s="19"/>
      <c r="L106" s="19">
        <v>1</v>
      </c>
    </row>
    <row r="107" spans="1:12" ht="15.75" customHeight="1" x14ac:dyDescent="0.3">
      <c r="A107" s="3" t="s">
        <v>178</v>
      </c>
      <c r="B107" s="22">
        <f t="shared" si="1"/>
        <v>43259.374999999745</v>
      </c>
      <c r="C107" s="19">
        <v>7200</v>
      </c>
      <c r="D107" s="19"/>
      <c r="E107" s="19"/>
      <c r="F107" s="19"/>
      <c r="G107" s="19"/>
      <c r="H107" s="19"/>
      <c r="I107" s="19"/>
      <c r="J107" s="19"/>
      <c r="K107" s="19"/>
      <c r="L107" s="19">
        <v>1</v>
      </c>
    </row>
    <row r="108" spans="1:12" ht="15.75" customHeight="1" x14ac:dyDescent="0.3">
      <c r="A108" s="3" t="s">
        <v>178</v>
      </c>
      <c r="B108" s="22">
        <f t="shared" si="1"/>
        <v>43259.41666666641</v>
      </c>
      <c r="C108" s="19">
        <v>7200</v>
      </c>
      <c r="D108" s="19"/>
      <c r="E108" s="19"/>
      <c r="F108" s="19"/>
      <c r="G108" s="19"/>
      <c r="H108" s="19"/>
      <c r="I108" s="19"/>
      <c r="J108" s="19"/>
      <c r="K108" s="19"/>
      <c r="L108" s="19">
        <v>1</v>
      </c>
    </row>
    <row r="109" spans="1:12" ht="15.75" customHeight="1" x14ac:dyDescent="0.3">
      <c r="A109" s="3" t="s">
        <v>178</v>
      </c>
      <c r="B109" s="22">
        <f t="shared" si="1"/>
        <v>43259.458333333074</v>
      </c>
      <c r="C109" s="19">
        <v>7200</v>
      </c>
      <c r="D109" s="19"/>
      <c r="E109" s="19"/>
      <c r="F109" s="19"/>
      <c r="G109" s="19"/>
      <c r="H109" s="19"/>
      <c r="I109" s="19"/>
      <c r="J109" s="19"/>
      <c r="K109" s="19"/>
      <c r="L109" s="19">
        <v>1</v>
      </c>
    </row>
    <row r="110" spans="1:12" ht="15.75" customHeight="1" x14ac:dyDescent="0.3">
      <c r="A110" s="3" t="s">
        <v>178</v>
      </c>
      <c r="B110" s="22">
        <f t="shared" si="1"/>
        <v>43259.499999999738</v>
      </c>
      <c r="C110" s="19">
        <v>7200</v>
      </c>
      <c r="D110" s="19"/>
      <c r="E110" s="19"/>
      <c r="F110" s="19"/>
      <c r="G110" s="19"/>
      <c r="H110" s="19"/>
      <c r="I110" s="19"/>
      <c r="J110" s="19"/>
      <c r="K110" s="19"/>
      <c r="L110" s="19">
        <v>1</v>
      </c>
    </row>
    <row r="111" spans="1:12" ht="15.75" customHeight="1" x14ac:dyDescent="0.3">
      <c r="A111" s="3" t="s">
        <v>178</v>
      </c>
      <c r="B111" s="22">
        <f t="shared" si="1"/>
        <v>43259.541666666402</v>
      </c>
      <c r="C111" s="19">
        <v>7200</v>
      </c>
      <c r="D111" s="19"/>
      <c r="E111" s="19"/>
      <c r="F111" s="19"/>
      <c r="G111" s="19"/>
      <c r="H111" s="19"/>
      <c r="I111" s="19"/>
      <c r="J111" s="19"/>
      <c r="K111" s="19"/>
      <c r="L111" s="19">
        <v>1</v>
      </c>
    </row>
    <row r="112" spans="1:12" ht="15.75" customHeight="1" x14ac:dyDescent="0.3">
      <c r="A112" s="3" t="s">
        <v>178</v>
      </c>
      <c r="B112" s="22">
        <f t="shared" si="1"/>
        <v>43259.583333333067</v>
      </c>
      <c r="C112" s="19">
        <v>7200</v>
      </c>
      <c r="D112" s="19"/>
      <c r="E112" s="19"/>
      <c r="F112" s="19"/>
      <c r="G112" s="19"/>
      <c r="H112" s="19"/>
      <c r="I112" s="19"/>
      <c r="J112" s="19"/>
      <c r="K112" s="19"/>
      <c r="L112" s="19">
        <v>1</v>
      </c>
    </row>
    <row r="113" spans="1:12" ht="15.75" customHeight="1" x14ac:dyDescent="0.3">
      <c r="A113" s="3" t="s">
        <v>178</v>
      </c>
      <c r="B113" s="22">
        <f t="shared" si="1"/>
        <v>43259.624999999731</v>
      </c>
      <c r="C113" s="19">
        <v>7200</v>
      </c>
      <c r="D113" s="19"/>
      <c r="E113" s="19"/>
      <c r="F113" s="19"/>
      <c r="G113" s="19"/>
      <c r="H113" s="19"/>
      <c r="I113" s="19"/>
      <c r="J113" s="19"/>
      <c r="K113" s="19"/>
      <c r="L113" s="19">
        <v>1</v>
      </c>
    </row>
    <row r="114" spans="1:12" ht="15.75" customHeight="1" x14ac:dyDescent="0.3">
      <c r="A114" s="3" t="s">
        <v>178</v>
      </c>
      <c r="B114" s="22">
        <f t="shared" si="1"/>
        <v>43259.666666666395</v>
      </c>
      <c r="C114" s="19">
        <v>7200</v>
      </c>
      <c r="D114" s="19"/>
      <c r="E114" s="19"/>
      <c r="F114" s="19"/>
      <c r="G114" s="19"/>
      <c r="H114" s="19"/>
      <c r="I114" s="19"/>
      <c r="J114" s="19"/>
      <c r="K114" s="19"/>
      <c r="L114" s="19">
        <v>1</v>
      </c>
    </row>
    <row r="115" spans="1:12" ht="15.75" customHeight="1" x14ac:dyDescent="0.3">
      <c r="A115" s="3" t="s">
        <v>178</v>
      </c>
      <c r="B115" s="22">
        <f t="shared" si="1"/>
        <v>43259.708333333059</v>
      </c>
      <c r="C115" s="19">
        <v>7200</v>
      </c>
      <c r="D115" s="19"/>
      <c r="E115" s="19"/>
      <c r="F115" s="19"/>
      <c r="G115" s="19"/>
      <c r="H115" s="19"/>
      <c r="I115" s="19"/>
      <c r="J115" s="19"/>
      <c r="K115" s="19"/>
      <c r="L115" s="19">
        <v>1</v>
      </c>
    </row>
    <row r="116" spans="1:12" ht="15.75" customHeight="1" x14ac:dyDescent="0.3">
      <c r="A116" s="3" t="s">
        <v>178</v>
      </c>
      <c r="B116" s="22">
        <f t="shared" si="1"/>
        <v>43259.749999999724</v>
      </c>
      <c r="C116" s="19">
        <v>7200</v>
      </c>
      <c r="D116" s="19"/>
      <c r="E116" s="19"/>
      <c r="F116" s="19"/>
      <c r="G116" s="19"/>
      <c r="H116" s="19"/>
      <c r="I116" s="19"/>
      <c r="J116" s="19"/>
      <c r="K116" s="19"/>
      <c r="L116" s="19">
        <v>1</v>
      </c>
    </row>
    <row r="117" spans="1:12" ht="15.75" customHeight="1" x14ac:dyDescent="0.3">
      <c r="A117" s="3" t="s">
        <v>178</v>
      </c>
      <c r="B117" s="22">
        <f t="shared" si="1"/>
        <v>43259.791666666388</v>
      </c>
      <c r="C117" s="19">
        <v>7200</v>
      </c>
      <c r="D117" s="19"/>
      <c r="E117" s="19"/>
      <c r="F117" s="19"/>
      <c r="G117" s="19"/>
      <c r="H117" s="19"/>
      <c r="I117" s="19"/>
      <c r="J117" s="19"/>
      <c r="K117" s="19"/>
      <c r="L117" s="19">
        <v>1</v>
      </c>
    </row>
    <row r="118" spans="1:12" ht="15.75" customHeight="1" x14ac:dyDescent="0.3">
      <c r="A118" s="3" t="s">
        <v>178</v>
      </c>
      <c r="B118" s="22">
        <f t="shared" si="1"/>
        <v>43259.833333333052</v>
      </c>
      <c r="C118" s="19">
        <v>7200</v>
      </c>
      <c r="D118" s="19"/>
      <c r="E118" s="19"/>
      <c r="F118" s="19"/>
      <c r="G118" s="19"/>
      <c r="H118" s="19"/>
      <c r="I118" s="19"/>
      <c r="J118" s="19"/>
      <c r="K118" s="19"/>
      <c r="L118" s="19">
        <v>1</v>
      </c>
    </row>
    <row r="119" spans="1:12" ht="15.75" customHeight="1" x14ac:dyDescent="0.3">
      <c r="A119" s="3" t="s">
        <v>178</v>
      </c>
      <c r="B119" s="22">
        <f t="shared" si="1"/>
        <v>43259.874999999716</v>
      </c>
      <c r="C119" s="19">
        <v>0</v>
      </c>
      <c r="D119" s="19"/>
      <c r="E119" s="19"/>
      <c r="F119" s="19"/>
      <c r="G119" s="19"/>
      <c r="H119" s="19"/>
      <c r="I119" s="19"/>
      <c r="J119" s="19"/>
      <c r="K119" s="19"/>
      <c r="L119" s="19">
        <v>1</v>
      </c>
    </row>
    <row r="120" spans="1:12" ht="15.75" customHeight="1" x14ac:dyDescent="0.3">
      <c r="A120" s="3" t="s">
        <v>178</v>
      </c>
      <c r="B120" s="22">
        <f t="shared" si="1"/>
        <v>43259.91666666638</v>
      </c>
      <c r="C120" s="19">
        <v>0</v>
      </c>
      <c r="D120" s="19"/>
      <c r="E120" s="19"/>
      <c r="F120" s="19"/>
      <c r="G120" s="19"/>
      <c r="H120" s="19"/>
      <c r="I120" s="19"/>
      <c r="J120" s="19"/>
      <c r="K120" s="19"/>
      <c r="L120" s="19">
        <v>1</v>
      </c>
    </row>
    <row r="121" spans="1:12" ht="15.75" customHeight="1" x14ac:dyDescent="0.3">
      <c r="A121" s="3" t="s">
        <v>178</v>
      </c>
      <c r="B121" s="22">
        <f t="shared" si="1"/>
        <v>43259.958333333045</v>
      </c>
      <c r="C121" s="19">
        <v>0</v>
      </c>
      <c r="D121" s="19"/>
      <c r="E121" s="19"/>
      <c r="F121" s="19"/>
      <c r="G121" s="19"/>
      <c r="H121" s="19"/>
      <c r="I121" s="19"/>
      <c r="J121" s="19"/>
      <c r="K121" s="19"/>
      <c r="L121" s="19">
        <v>1</v>
      </c>
    </row>
    <row r="122" spans="1:12" ht="15.75" customHeight="1" x14ac:dyDescent="0.3">
      <c r="A122" s="3" t="s">
        <v>178</v>
      </c>
      <c r="B122" s="22">
        <f t="shared" si="1"/>
        <v>43259.999999999709</v>
      </c>
      <c r="C122" s="19">
        <v>0</v>
      </c>
      <c r="D122" s="19"/>
      <c r="E122" s="19"/>
      <c r="F122" s="19"/>
      <c r="G122" s="19"/>
      <c r="H122" s="19"/>
      <c r="I122" s="19"/>
      <c r="J122" s="19"/>
      <c r="K122" s="19"/>
      <c r="L122" s="19">
        <v>1</v>
      </c>
    </row>
    <row r="123" spans="1:12" ht="15.75" customHeight="1" x14ac:dyDescent="0.3">
      <c r="A123" s="3" t="s">
        <v>178</v>
      </c>
      <c r="B123" s="22">
        <f t="shared" si="1"/>
        <v>43260.041666666373</v>
      </c>
      <c r="C123" s="19">
        <v>0</v>
      </c>
      <c r="D123" s="19"/>
      <c r="E123" s="19"/>
      <c r="F123" s="19"/>
      <c r="G123" s="19"/>
      <c r="H123" s="19"/>
      <c r="I123" s="19"/>
      <c r="J123" s="19"/>
      <c r="K123" s="19"/>
      <c r="L123" s="19">
        <v>1</v>
      </c>
    </row>
    <row r="124" spans="1:12" ht="15.75" customHeight="1" x14ac:dyDescent="0.3">
      <c r="A124" s="3" t="s">
        <v>178</v>
      </c>
      <c r="B124" s="22">
        <f t="shared" si="1"/>
        <v>43260.083333333037</v>
      </c>
      <c r="C124" s="19">
        <v>0</v>
      </c>
      <c r="D124" s="19"/>
      <c r="E124" s="19"/>
      <c r="F124" s="19"/>
      <c r="G124" s="19"/>
      <c r="H124" s="19"/>
      <c r="I124" s="19"/>
      <c r="J124" s="19"/>
      <c r="K124" s="19"/>
      <c r="L124" s="19">
        <v>1</v>
      </c>
    </row>
    <row r="125" spans="1:12" ht="15.75" customHeight="1" x14ac:dyDescent="0.3">
      <c r="A125" s="3" t="s">
        <v>178</v>
      </c>
      <c r="B125" s="22">
        <f t="shared" si="1"/>
        <v>43260.124999999702</v>
      </c>
      <c r="C125" s="19">
        <v>0</v>
      </c>
      <c r="D125" s="19"/>
      <c r="E125" s="19"/>
      <c r="F125" s="19"/>
      <c r="G125" s="19"/>
      <c r="H125" s="19"/>
      <c r="I125" s="19"/>
      <c r="J125" s="19"/>
      <c r="K125" s="19"/>
      <c r="L125" s="19">
        <v>1</v>
      </c>
    </row>
    <row r="126" spans="1:12" ht="15.75" customHeight="1" x14ac:dyDescent="0.3">
      <c r="A126" s="3" t="s">
        <v>178</v>
      </c>
      <c r="B126" s="22">
        <f t="shared" si="1"/>
        <v>43260.166666666366</v>
      </c>
      <c r="C126" s="19">
        <v>0</v>
      </c>
      <c r="D126" s="19"/>
      <c r="E126" s="19"/>
      <c r="F126" s="19"/>
      <c r="G126" s="19"/>
      <c r="H126" s="19"/>
      <c r="I126" s="19"/>
      <c r="J126" s="19"/>
      <c r="K126" s="19"/>
      <c r="L126" s="19">
        <v>1</v>
      </c>
    </row>
    <row r="127" spans="1:12" ht="15.75" customHeight="1" x14ac:dyDescent="0.3">
      <c r="A127" s="3" t="s">
        <v>178</v>
      </c>
      <c r="B127" s="22">
        <f t="shared" si="1"/>
        <v>43260.20833333303</v>
      </c>
      <c r="C127" s="19">
        <v>0</v>
      </c>
      <c r="D127" s="19"/>
      <c r="E127" s="19"/>
      <c r="F127" s="19"/>
      <c r="G127" s="19"/>
      <c r="H127" s="19"/>
      <c r="I127" s="19"/>
      <c r="J127" s="19"/>
      <c r="K127" s="19"/>
      <c r="L127" s="19">
        <v>1</v>
      </c>
    </row>
    <row r="128" spans="1:12" ht="15.75" customHeight="1" x14ac:dyDescent="0.3">
      <c r="A128" s="3" t="s">
        <v>178</v>
      </c>
      <c r="B128" s="22">
        <f t="shared" si="1"/>
        <v>43260.249999999694</v>
      </c>
      <c r="C128" s="19">
        <v>0</v>
      </c>
      <c r="D128" s="19"/>
      <c r="E128" s="19"/>
      <c r="F128" s="19"/>
      <c r="G128" s="19"/>
      <c r="H128" s="19"/>
      <c r="I128" s="19"/>
      <c r="J128" s="19"/>
      <c r="K128" s="19"/>
      <c r="L128" s="19">
        <v>1</v>
      </c>
    </row>
    <row r="129" spans="1:12" ht="15.75" customHeight="1" x14ac:dyDescent="0.3">
      <c r="A129" s="3" t="s">
        <v>178</v>
      </c>
      <c r="B129" s="22">
        <f t="shared" si="1"/>
        <v>43260.291666666359</v>
      </c>
      <c r="C129" s="19">
        <v>0</v>
      </c>
      <c r="D129" s="19"/>
      <c r="E129" s="19"/>
      <c r="F129" s="19"/>
      <c r="G129" s="19"/>
      <c r="H129" s="19"/>
      <c r="I129" s="19"/>
      <c r="J129" s="19"/>
      <c r="K129" s="19"/>
      <c r="L129" s="19">
        <v>1</v>
      </c>
    </row>
    <row r="130" spans="1:12" ht="15.75" customHeight="1" x14ac:dyDescent="0.3">
      <c r="A130" s="3" t="s">
        <v>178</v>
      </c>
      <c r="B130" s="22">
        <f t="shared" si="1"/>
        <v>43260.333333333023</v>
      </c>
      <c r="C130" s="19">
        <v>0</v>
      </c>
      <c r="D130" s="19"/>
      <c r="E130" s="19"/>
      <c r="F130" s="19"/>
      <c r="G130" s="19"/>
      <c r="H130" s="19"/>
      <c r="I130" s="19"/>
      <c r="J130" s="19"/>
      <c r="K130" s="19"/>
      <c r="L130" s="19">
        <v>1</v>
      </c>
    </row>
    <row r="131" spans="1:12" ht="15.75" customHeight="1" x14ac:dyDescent="0.3">
      <c r="A131" s="3" t="s">
        <v>178</v>
      </c>
      <c r="B131" s="22">
        <f t="shared" si="1"/>
        <v>43260.374999999687</v>
      </c>
      <c r="C131" s="19">
        <v>0</v>
      </c>
      <c r="D131" s="19"/>
      <c r="E131" s="19"/>
      <c r="F131" s="19"/>
      <c r="G131" s="19"/>
      <c r="H131" s="19"/>
      <c r="I131" s="19"/>
      <c r="J131" s="19"/>
      <c r="K131" s="19"/>
      <c r="L131" s="19">
        <v>1</v>
      </c>
    </row>
    <row r="132" spans="1:12" ht="15.75" customHeight="1" x14ac:dyDescent="0.3">
      <c r="A132" s="3" t="s">
        <v>178</v>
      </c>
      <c r="B132" s="22">
        <f t="shared" ref="B132:B169" si="2">B131+1/24</f>
        <v>43260.416666666351</v>
      </c>
      <c r="C132" s="19">
        <v>0</v>
      </c>
      <c r="D132" s="19"/>
      <c r="E132" s="19"/>
      <c r="F132" s="19"/>
      <c r="G132" s="19"/>
      <c r="H132" s="19"/>
      <c r="I132" s="19"/>
      <c r="J132" s="19"/>
      <c r="K132" s="19"/>
      <c r="L132" s="19">
        <v>1</v>
      </c>
    </row>
    <row r="133" spans="1:12" ht="15.75" customHeight="1" x14ac:dyDescent="0.3">
      <c r="A133" s="3" t="s">
        <v>178</v>
      </c>
      <c r="B133" s="22">
        <f t="shared" si="2"/>
        <v>43260.458333333016</v>
      </c>
      <c r="C133" s="19">
        <v>0</v>
      </c>
      <c r="D133" s="19"/>
      <c r="E133" s="19"/>
      <c r="F133" s="19"/>
      <c r="G133" s="19"/>
      <c r="H133" s="19"/>
      <c r="I133" s="19"/>
      <c r="J133" s="19"/>
      <c r="K133" s="19"/>
      <c r="L133" s="19">
        <v>1</v>
      </c>
    </row>
    <row r="134" spans="1:12" ht="15.75" customHeight="1" x14ac:dyDescent="0.3">
      <c r="A134" s="3" t="s">
        <v>178</v>
      </c>
      <c r="B134" s="22">
        <f t="shared" si="2"/>
        <v>43260.49999999968</v>
      </c>
      <c r="C134" s="19">
        <v>0</v>
      </c>
      <c r="D134" s="19"/>
      <c r="E134" s="19"/>
      <c r="F134" s="19"/>
      <c r="G134" s="19"/>
      <c r="H134" s="19"/>
      <c r="I134" s="19"/>
      <c r="J134" s="19"/>
      <c r="K134" s="19"/>
      <c r="L134" s="19">
        <v>1</v>
      </c>
    </row>
    <row r="135" spans="1:12" ht="15.75" customHeight="1" x14ac:dyDescent="0.3">
      <c r="A135" s="3" t="s">
        <v>178</v>
      </c>
      <c r="B135" s="22">
        <f t="shared" si="2"/>
        <v>43260.541666666344</v>
      </c>
      <c r="C135" s="19">
        <v>0</v>
      </c>
      <c r="D135" s="19"/>
      <c r="E135" s="19"/>
      <c r="F135" s="19"/>
      <c r="G135" s="19"/>
      <c r="H135" s="19"/>
      <c r="I135" s="19"/>
      <c r="J135" s="19"/>
      <c r="K135" s="19"/>
      <c r="L135" s="19">
        <v>1</v>
      </c>
    </row>
    <row r="136" spans="1:12" ht="15.75" customHeight="1" x14ac:dyDescent="0.3">
      <c r="A136" s="3" t="s">
        <v>178</v>
      </c>
      <c r="B136" s="22">
        <f t="shared" si="2"/>
        <v>43260.583333333008</v>
      </c>
      <c r="C136" s="19">
        <v>0</v>
      </c>
      <c r="D136" s="19"/>
      <c r="E136" s="19"/>
      <c r="F136" s="19"/>
      <c r="G136" s="19"/>
      <c r="H136" s="19"/>
      <c r="I136" s="19"/>
      <c r="J136" s="19"/>
      <c r="K136" s="19"/>
      <c r="L136" s="19">
        <v>1</v>
      </c>
    </row>
    <row r="137" spans="1:12" ht="15.75" customHeight="1" x14ac:dyDescent="0.3">
      <c r="A137" s="3" t="s">
        <v>178</v>
      </c>
      <c r="B137" s="22">
        <f t="shared" si="2"/>
        <v>43260.624999999673</v>
      </c>
      <c r="C137" s="19">
        <v>0</v>
      </c>
      <c r="D137" s="19"/>
      <c r="E137" s="19"/>
      <c r="F137" s="19"/>
      <c r="G137" s="19"/>
      <c r="H137" s="19"/>
      <c r="I137" s="19"/>
      <c r="J137" s="19"/>
      <c r="K137" s="19"/>
      <c r="L137" s="19">
        <v>1</v>
      </c>
    </row>
    <row r="138" spans="1:12" ht="15.75" customHeight="1" x14ac:dyDescent="0.3">
      <c r="A138" s="3" t="s">
        <v>178</v>
      </c>
      <c r="B138" s="22">
        <f t="shared" si="2"/>
        <v>43260.666666666337</v>
      </c>
      <c r="C138" s="19">
        <v>0</v>
      </c>
      <c r="D138" s="19"/>
      <c r="E138" s="19"/>
      <c r="F138" s="19"/>
      <c r="G138" s="19"/>
      <c r="H138" s="19"/>
      <c r="I138" s="19"/>
      <c r="J138" s="19"/>
      <c r="K138" s="19"/>
      <c r="L138" s="19">
        <v>1</v>
      </c>
    </row>
    <row r="139" spans="1:12" ht="15.75" customHeight="1" x14ac:dyDescent="0.3">
      <c r="A139" s="3" t="s">
        <v>178</v>
      </c>
      <c r="B139" s="22">
        <f t="shared" si="2"/>
        <v>43260.708333333001</v>
      </c>
      <c r="C139" s="19">
        <v>0</v>
      </c>
      <c r="D139" s="19"/>
      <c r="E139" s="19"/>
      <c r="F139" s="19"/>
      <c r="G139" s="19"/>
      <c r="H139" s="19"/>
      <c r="I139" s="19"/>
      <c r="J139" s="19"/>
      <c r="K139" s="19"/>
      <c r="L139" s="19">
        <v>1</v>
      </c>
    </row>
    <row r="140" spans="1:12" ht="15.75" customHeight="1" x14ac:dyDescent="0.3">
      <c r="A140" s="3" t="s">
        <v>178</v>
      </c>
      <c r="B140" s="22">
        <f t="shared" si="2"/>
        <v>43260.749999999665</v>
      </c>
      <c r="C140" s="19">
        <v>0</v>
      </c>
      <c r="D140" s="19"/>
      <c r="E140" s="19"/>
      <c r="F140" s="19"/>
      <c r="G140" s="19"/>
      <c r="H140" s="19"/>
      <c r="I140" s="19"/>
      <c r="J140" s="19"/>
      <c r="K140" s="19"/>
      <c r="L140" s="19">
        <v>1</v>
      </c>
    </row>
    <row r="141" spans="1:12" ht="15.75" customHeight="1" x14ac:dyDescent="0.3">
      <c r="A141" s="3" t="s">
        <v>178</v>
      </c>
      <c r="B141" s="22">
        <f t="shared" si="2"/>
        <v>43260.79166666633</v>
      </c>
      <c r="C141" s="19">
        <v>0</v>
      </c>
      <c r="D141" s="19"/>
      <c r="E141" s="19"/>
      <c r="F141" s="19"/>
      <c r="G141" s="19"/>
      <c r="H141" s="19"/>
      <c r="I141" s="19"/>
      <c r="J141" s="19"/>
      <c r="K141" s="19"/>
      <c r="L141" s="19">
        <v>1</v>
      </c>
    </row>
    <row r="142" spans="1:12" ht="15.75" customHeight="1" x14ac:dyDescent="0.3">
      <c r="A142" s="3" t="s">
        <v>178</v>
      </c>
      <c r="B142" s="22">
        <f t="shared" si="2"/>
        <v>43260.833333332994</v>
      </c>
      <c r="C142" s="19">
        <v>0</v>
      </c>
      <c r="D142" s="19"/>
      <c r="E142" s="19"/>
      <c r="F142" s="19"/>
      <c r="G142" s="19"/>
      <c r="H142" s="19"/>
      <c r="I142" s="19"/>
      <c r="J142" s="19"/>
      <c r="K142" s="19"/>
      <c r="L142" s="19">
        <v>1</v>
      </c>
    </row>
    <row r="143" spans="1:12" ht="15.75" customHeight="1" x14ac:dyDescent="0.3">
      <c r="A143" s="3" t="s">
        <v>178</v>
      </c>
      <c r="B143" s="22">
        <f t="shared" si="2"/>
        <v>43260.874999999658</v>
      </c>
      <c r="C143" s="19">
        <v>0</v>
      </c>
      <c r="D143" s="19"/>
      <c r="E143" s="19"/>
      <c r="F143" s="19"/>
      <c r="G143" s="19"/>
      <c r="H143" s="19"/>
      <c r="I143" s="19"/>
      <c r="J143" s="19"/>
      <c r="K143" s="19"/>
      <c r="L143" s="19">
        <v>1</v>
      </c>
    </row>
    <row r="144" spans="1:12" ht="15.75" customHeight="1" x14ac:dyDescent="0.3">
      <c r="A144" s="3" t="s">
        <v>178</v>
      </c>
      <c r="B144" s="22">
        <f t="shared" si="2"/>
        <v>43260.916666666322</v>
      </c>
      <c r="C144" s="19">
        <v>0</v>
      </c>
      <c r="D144" s="19"/>
      <c r="E144" s="19"/>
      <c r="F144" s="19"/>
      <c r="G144" s="19"/>
      <c r="H144" s="19"/>
      <c r="I144" s="19"/>
      <c r="J144" s="19"/>
      <c r="K144" s="19"/>
      <c r="L144" s="19">
        <v>1</v>
      </c>
    </row>
    <row r="145" spans="1:12" ht="15.75" customHeight="1" x14ac:dyDescent="0.3">
      <c r="A145" s="3" t="s">
        <v>178</v>
      </c>
      <c r="B145" s="22">
        <f t="shared" si="2"/>
        <v>43260.958333332987</v>
      </c>
      <c r="C145" s="19">
        <v>0</v>
      </c>
      <c r="D145" s="19"/>
      <c r="E145" s="19"/>
      <c r="F145" s="19"/>
      <c r="G145" s="19"/>
      <c r="H145" s="19"/>
      <c r="I145" s="19"/>
      <c r="J145" s="19"/>
      <c r="K145" s="19"/>
      <c r="L145" s="19">
        <v>1</v>
      </c>
    </row>
    <row r="146" spans="1:12" ht="15.75" customHeight="1" x14ac:dyDescent="0.3">
      <c r="A146" s="3" t="s">
        <v>178</v>
      </c>
      <c r="B146" s="22">
        <f t="shared" si="2"/>
        <v>43260.999999999651</v>
      </c>
      <c r="C146" s="19">
        <v>0</v>
      </c>
      <c r="D146" s="19"/>
      <c r="E146" s="19"/>
      <c r="F146" s="19"/>
      <c r="G146" s="19"/>
      <c r="H146" s="19"/>
      <c r="I146" s="19"/>
      <c r="J146" s="19"/>
      <c r="K146" s="19"/>
      <c r="L146" s="19">
        <v>1</v>
      </c>
    </row>
    <row r="147" spans="1:12" ht="15.75" customHeight="1" x14ac:dyDescent="0.3">
      <c r="A147" s="3" t="s">
        <v>178</v>
      </c>
      <c r="B147" s="22">
        <f t="shared" si="2"/>
        <v>43261.041666666315</v>
      </c>
      <c r="C147" s="19">
        <v>0</v>
      </c>
      <c r="D147" s="19"/>
      <c r="E147" s="19"/>
      <c r="F147" s="19"/>
      <c r="G147" s="19"/>
      <c r="H147" s="19"/>
      <c r="I147" s="19"/>
      <c r="J147" s="19"/>
      <c r="K147" s="19"/>
      <c r="L147" s="19">
        <v>1</v>
      </c>
    </row>
    <row r="148" spans="1:12" ht="15.75" customHeight="1" x14ac:dyDescent="0.3">
      <c r="A148" s="3" t="s">
        <v>178</v>
      </c>
      <c r="B148" s="22">
        <f t="shared" si="2"/>
        <v>43261.083333332979</v>
      </c>
      <c r="C148" s="19">
        <v>0</v>
      </c>
      <c r="D148" s="19"/>
      <c r="E148" s="19"/>
      <c r="F148" s="19"/>
      <c r="G148" s="19"/>
      <c r="H148" s="19"/>
      <c r="I148" s="19"/>
      <c r="J148" s="19"/>
      <c r="K148" s="19"/>
      <c r="L148" s="19">
        <v>1</v>
      </c>
    </row>
    <row r="149" spans="1:12" ht="15.75" customHeight="1" x14ac:dyDescent="0.3">
      <c r="A149" s="3" t="s">
        <v>178</v>
      </c>
      <c r="B149" s="22">
        <f t="shared" si="2"/>
        <v>43261.124999999643</v>
      </c>
      <c r="C149" s="19">
        <v>0</v>
      </c>
      <c r="D149" s="19"/>
      <c r="E149" s="19"/>
      <c r="F149" s="19"/>
      <c r="G149" s="19"/>
      <c r="H149" s="19"/>
      <c r="I149" s="19"/>
      <c r="J149" s="19"/>
      <c r="K149" s="19"/>
      <c r="L149" s="19">
        <v>1</v>
      </c>
    </row>
    <row r="150" spans="1:12" ht="15.75" customHeight="1" x14ac:dyDescent="0.3">
      <c r="A150" s="3" t="s">
        <v>178</v>
      </c>
      <c r="B150" s="22">
        <f t="shared" si="2"/>
        <v>43261.166666666308</v>
      </c>
      <c r="C150" s="19">
        <v>0</v>
      </c>
      <c r="D150" s="19"/>
      <c r="E150" s="19"/>
      <c r="F150" s="19"/>
      <c r="G150" s="19"/>
      <c r="H150" s="19"/>
      <c r="I150" s="19"/>
      <c r="J150" s="19"/>
      <c r="K150" s="19"/>
      <c r="L150" s="19">
        <v>1</v>
      </c>
    </row>
    <row r="151" spans="1:12" ht="15.75" customHeight="1" x14ac:dyDescent="0.3">
      <c r="A151" s="3" t="s">
        <v>178</v>
      </c>
      <c r="B151" s="22">
        <f t="shared" si="2"/>
        <v>43261.208333332972</v>
      </c>
      <c r="C151" s="19">
        <v>0</v>
      </c>
      <c r="D151" s="19"/>
      <c r="E151" s="19"/>
      <c r="F151" s="19"/>
      <c r="G151" s="19"/>
      <c r="H151" s="19"/>
      <c r="I151" s="19"/>
      <c r="J151" s="19"/>
      <c r="K151" s="19"/>
      <c r="L151" s="19">
        <v>1</v>
      </c>
    </row>
    <row r="152" spans="1:12" ht="15.75" customHeight="1" x14ac:dyDescent="0.3">
      <c r="A152" s="3" t="s">
        <v>178</v>
      </c>
      <c r="B152" s="22">
        <f t="shared" si="2"/>
        <v>43261.249999999636</v>
      </c>
      <c r="C152" s="19">
        <v>0</v>
      </c>
      <c r="D152" s="19"/>
      <c r="E152" s="19"/>
      <c r="F152" s="19"/>
      <c r="G152" s="19"/>
      <c r="H152" s="19"/>
      <c r="I152" s="19"/>
      <c r="J152" s="19"/>
      <c r="K152" s="19"/>
      <c r="L152" s="19">
        <v>1</v>
      </c>
    </row>
    <row r="153" spans="1:12" ht="15.75" customHeight="1" x14ac:dyDescent="0.3">
      <c r="A153" s="3" t="s">
        <v>178</v>
      </c>
      <c r="B153" s="22">
        <f t="shared" si="2"/>
        <v>43261.2916666663</v>
      </c>
      <c r="C153" s="19">
        <v>0</v>
      </c>
      <c r="D153" s="19"/>
      <c r="E153" s="19"/>
      <c r="F153" s="19"/>
      <c r="G153" s="19"/>
      <c r="H153" s="19"/>
      <c r="I153" s="19"/>
      <c r="J153" s="19"/>
      <c r="K153" s="19"/>
      <c r="L153" s="19">
        <v>1</v>
      </c>
    </row>
    <row r="154" spans="1:12" ht="15.75" customHeight="1" x14ac:dyDescent="0.3">
      <c r="A154" s="3" t="s">
        <v>178</v>
      </c>
      <c r="B154" s="22">
        <f t="shared" si="2"/>
        <v>43261.333333332965</v>
      </c>
      <c r="C154" s="19">
        <v>0</v>
      </c>
      <c r="D154" s="19"/>
      <c r="E154" s="19"/>
      <c r="F154" s="19"/>
      <c r="G154" s="19"/>
      <c r="H154" s="19"/>
      <c r="I154" s="19"/>
      <c r="J154" s="19"/>
      <c r="K154" s="19"/>
      <c r="L154" s="19">
        <v>1</v>
      </c>
    </row>
    <row r="155" spans="1:12" ht="15.75" customHeight="1" x14ac:dyDescent="0.3">
      <c r="A155" s="3" t="s">
        <v>178</v>
      </c>
      <c r="B155" s="22">
        <f t="shared" si="2"/>
        <v>43261.374999999629</v>
      </c>
      <c r="C155" s="19">
        <v>0</v>
      </c>
      <c r="D155" s="19"/>
      <c r="E155" s="19"/>
      <c r="F155" s="19"/>
      <c r="G155" s="19"/>
      <c r="H155" s="19"/>
      <c r="I155" s="19"/>
      <c r="J155" s="19"/>
      <c r="K155" s="19"/>
      <c r="L155" s="19">
        <v>1</v>
      </c>
    </row>
    <row r="156" spans="1:12" ht="15.75" customHeight="1" x14ac:dyDescent="0.3">
      <c r="A156" s="3" t="s">
        <v>178</v>
      </c>
      <c r="B156" s="22">
        <f t="shared" si="2"/>
        <v>43261.416666666293</v>
      </c>
      <c r="C156" s="19">
        <v>0</v>
      </c>
      <c r="D156" s="19"/>
      <c r="E156" s="19"/>
      <c r="F156" s="19"/>
      <c r="G156" s="19"/>
      <c r="H156" s="19"/>
      <c r="I156" s="19"/>
      <c r="J156" s="19"/>
      <c r="K156" s="19"/>
      <c r="L156" s="19">
        <v>1</v>
      </c>
    </row>
    <row r="157" spans="1:12" ht="15.75" customHeight="1" x14ac:dyDescent="0.3">
      <c r="A157" s="3" t="s">
        <v>178</v>
      </c>
      <c r="B157" s="22">
        <f t="shared" si="2"/>
        <v>43261.458333332957</v>
      </c>
      <c r="C157" s="19">
        <v>0</v>
      </c>
      <c r="D157" s="19"/>
      <c r="E157" s="19"/>
      <c r="F157" s="19"/>
      <c r="G157" s="19"/>
      <c r="H157" s="19"/>
      <c r="I157" s="19"/>
      <c r="J157" s="19"/>
      <c r="K157" s="19"/>
      <c r="L157" s="19">
        <v>1</v>
      </c>
    </row>
    <row r="158" spans="1:12" ht="15.75" customHeight="1" x14ac:dyDescent="0.3">
      <c r="A158" s="3" t="s">
        <v>178</v>
      </c>
      <c r="B158" s="22">
        <f t="shared" si="2"/>
        <v>43261.499999999622</v>
      </c>
      <c r="C158" s="19">
        <v>0</v>
      </c>
      <c r="D158" s="19"/>
      <c r="E158" s="19"/>
      <c r="F158" s="19"/>
      <c r="G158" s="19"/>
      <c r="H158" s="19"/>
      <c r="I158" s="19"/>
      <c r="J158" s="19"/>
      <c r="K158" s="19"/>
      <c r="L158" s="19">
        <v>1</v>
      </c>
    </row>
    <row r="159" spans="1:12" ht="15.75" customHeight="1" x14ac:dyDescent="0.3">
      <c r="A159" s="3" t="s">
        <v>178</v>
      </c>
      <c r="B159" s="22">
        <f t="shared" si="2"/>
        <v>43261.541666666286</v>
      </c>
      <c r="C159" s="19">
        <v>0</v>
      </c>
      <c r="D159" s="19"/>
      <c r="E159" s="19"/>
      <c r="F159" s="19"/>
      <c r="G159" s="19"/>
      <c r="H159" s="19"/>
      <c r="I159" s="19"/>
      <c r="J159" s="19"/>
      <c r="K159" s="19"/>
      <c r="L159" s="19">
        <v>1</v>
      </c>
    </row>
    <row r="160" spans="1:12" ht="15.75" customHeight="1" x14ac:dyDescent="0.3">
      <c r="A160" s="3" t="s">
        <v>178</v>
      </c>
      <c r="B160" s="22">
        <f t="shared" si="2"/>
        <v>43261.58333333295</v>
      </c>
      <c r="C160" s="19">
        <v>0</v>
      </c>
      <c r="D160" s="19"/>
      <c r="E160" s="19"/>
      <c r="F160" s="19"/>
      <c r="G160" s="19"/>
      <c r="H160" s="19"/>
      <c r="I160" s="19"/>
      <c r="J160" s="19"/>
      <c r="K160" s="19"/>
      <c r="L160" s="19">
        <v>1</v>
      </c>
    </row>
    <row r="161" spans="1:12" ht="15.75" customHeight="1" x14ac:dyDescent="0.3">
      <c r="A161" s="3" t="s">
        <v>178</v>
      </c>
      <c r="B161" s="22">
        <f t="shared" si="2"/>
        <v>43261.624999999614</v>
      </c>
      <c r="C161" s="19">
        <v>0</v>
      </c>
      <c r="D161" s="19"/>
      <c r="E161" s="19"/>
      <c r="F161" s="19"/>
      <c r="G161" s="19"/>
      <c r="H161" s="19"/>
      <c r="I161" s="19"/>
      <c r="J161" s="19"/>
      <c r="K161" s="19"/>
      <c r="L161" s="19">
        <v>1</v>
      </c>
    </row>
    <row r="162" spans="1:12" ht="15.75" customHeight="1" x14ac:dyDescent="0.3">
      <c r="A162" s="3" t="s">
        <v>178</v>
      </c>
      <c r="B162" s="22">
        <f t="shared" si="2"/>
        <v>43261.666666666279</v>
      </c>
      <c r="C162" s="19">
        <v>0</v>
      </c>
      <c r="D162" s="19"/>
      <c r="E162" s="19"/>
      <c r="F162" s="19"/>
      <c r="G162" s="19"/>
      <c r="H162" s="19"/>
      <c r="I162" s="19"/>
      <c r="J162" s="19"/>
      <c r="K162" s="19"/>
      <c r="L162" s="19">
        <v>1</v>
      </c>
    </row>
    <row r="163" spans="1:12" ht="15.75" customHeight="1" x14ac:dyDescent="0.3">
      <c r="A163" s="3" t="s">
        <v>178</v>
      </c>
      <c r="B163" s="22">
        <f t="shared" si="2"/>
        <v>43261.708333332943</v>
      </c>
      <c r="C163" s="19">
        <v>0</v>
      </c>
      <c r="D163" s="19"/>
      <c r="E163" s="19"/>
      <c r="F163" s="19"/>
      <c r="G163" s="19"/>
      <c r="H163" s="19"/>
      <c r="I163" s="19"/>
      <c r="J163" s="19"/>
      <c r="K163" s="19"/>
      <c r="L163" s="19">
        <v>1</v>
      </c>
    </row>
    <row r="164" spans="1:12" ht="15.75" customHeight="1" x14ac:dyDescent="0.3">
      <c r="A164" s="3" t="s">
        <v>178</v>
      </c>
      <c r="B164" s="22">
        <f t="shared" si="2"/>
        <v>43261.749999999607</v>
      </c>
      <c r="C164" s="19">
        <v>0</v>
      </c>
      <c r="D164" s="19"/>
      <c r="E164" s="19"/>
      <c r="F164" s="19"/>
      <c r="G164" s="19"/>
      <c r="H164" s="19"/>
      <c r="I164" s="19"/>
      <c r="J164" s="19"/>
      <c r="K164" s="19"/>
      <c r="L164" s="19">
        <v>1</v>
      </c>
    </row>
    <row r="165" spans="1:12" ht="15.75" customHeight="1" x14ac:dyDescent="0.3">
      <c r="A165" s="3" t="s">
        <v>178</v>
      </c>
      <c r="B165" s="22">
        <f t="shared" si="2"/>
        <v>43261.791666666271</v>
      </c>
      <c r="C165" s="19">
        <v>0</v>
      </c>
      <c r="D165" s="19"/>
      <c r="E165" s="19"/>
      <c r="F165" s="19"/>
      <c r="G165" s="19"/>
      <c r="H165" s="19"/>
      <c r="I165" s="19"/>
      <c r="J165" s="19"/>
      <c r="K165" s="19"/>
      <c r="L165" s="19">
        <v>1</v>
      </c>
    </row>
    <row r="166" spans="1:12" ht="15.75" customHeight="1" x14ac:dyDescent="0.3">
      <c r="A166" s="3" t="s">
        <v>178</v>
      </c>
      <c r="B166" s="22">
        <f t="shared" si="2"/>
        <v>43261.833333332936</v>
      </c>
      <c r="C166" s="19">
        <v>0</v>
      </c>
      <c r="D166" s="19"/>
      <c r="E166" s="19"/>
      <c r="F166" s="19"/>
      <c r="G166" s="19"/>
      <c r="H166" s="19"/>
      <c r="I166" s="19"/>
      <c r="J166" s="19"/>
      <c r="K166" s="19"/>
      <c r="L166" s="19">
        <v>1</v>
      </c>
    </row>
    <row r="167" spans="1:12" ht="15.75" customHeight="1" x14ac:dyDescent="0.3">
      <c r="A167" s="3" t="s">
        <v>178</v>
      </c>
      <c r="B167" s="22">
        <f t="shared" si="2"/>
        <v>43261.8749999996</v>
      </c>
      <c r="C167" s="19">
        <v>0</v>
      </c>
      <c r="D167" s="19"/>
      <c r="E167" s="19"/>
      <c r="F167" s="19"/>
      <c r="G167" s="19"/>
      <c r="H167" s="19"/>
      <c r="I167" s="19"/>
      <c r="J167" s="19"/>
      <c r="K167" s="19"/>
      <c r="L167" s="19">
        <v>1</v>
      </c>
    </row>
    <row r="168" spans="1:12" ht="15.75" customHeight="1" x14ac:dyDescent="0.3">
      <c r="A168" s="3" t="s">
        <v>178</v>
      </c>
      <c r="B168" s="22">
        <f t="shared" si="2"/>
        <v>43261.916666666264</v>
      </c>
      <c r="C168" s="19">
        <v>0</v>
      </c>
      <c r="D168" s="19"/>
      <c r="E168" s="19"/>
      <c r="F168" s="19"/>
      <c r="G168" s="19"/>
      <c r="H168" s="19"/>
      <c r="I168" s="19"/>
      <c r="J168" s="19"/>
      <c r="K168" s="19"/>
      <c r="L168" s="19">
        <v>1</v>
      </c>
    </row>
    <row r="169" spans="1:12" ht="15.75" customHeight="1" x14ac:dyDescent="0.3">
      <c r="A169" s="3" t="s">
        <v>178</v>
      </c>
      <c r="B169" s="22">
        <f t="shared" si="2"/>
        <v>43261.958333332928</v>
      </c>
      <c r="C169" s="19">
        <v>0</v>
      </c>
      <c r="D169" s="19"/>
      <c r="E169" s="19"/>
      <c r="F169" s="19"/>
      <c r="G169" s="19"/>
      <c r="H169" s="19"/>
      <c r="I169" s="19"/>
      <c r="J169" s="19"/>
      <c r="K169" s="19"/>
      <c r="L169" s="19">
        <v>1</v>
      </c>
    </row>
    <row r="170" spans="1:12" ht="15.75" customHeight="1" x14ac:dyDescent="0.3">
      <c r="A170" s="3" t="s">
        <v>179</v>
      </c>
      <c r="B170" s="22" t="s">
        <v>181</v>
      </c>
      <c r="C170" s="19">
        <v>0</v>
      </c>
      <c r="D170" s="19"/>
      <c r="E170" s="19"/>
      <c r="F170" s="19"/>
      <c r="G170" s="19"/>
      <c r="H170" s="19"/>
      <c r="I170" s="19"/>
      <c r="J170" s="19"/>
      <c r="K170" s="19"/>
      <c r="L170" s="19">
        <v>1</v>
      </c>
    </row>
    <row r="171" spans="1:12" ht="15.75" customHeight="1" x14ac:dyDescent="0.3">
      <c r="A171" s="3" t="s">
        <v>179</v>
      </c>
      <c r="B171" s="22">
        <f>B170+1/24</f>
        <v>43255.041666666664</v>
      </c>
      <c r="C171" s="19">
        <v>0</v>
      </c>
      <c r="D171" s="19"/>
      <c r="E171" s="19"/>
      <c r="F171" s="19"/>
      <c r="G171" s="19"/>
      <c r="H171" s="19"/>
      <c r="I171" s="19"/>
      <c r="J171" s="19"/>
      <c r="K171" s="19"/>
      <c r="L171" s="19">
        <v>1</v>
      </c>
    </row>
    <row r="172" spans="1:12" ht="15.75" customHeight="1" x14ac:dyDescent="0.3">
      <c r="A172" s="3" t="s">
        <v>179</v>
      </c>
      <c r="B172" s="22">
        <f t="shared" ref="B172:B235" si="3">B171+1/24</f>
        <v>43255.083333333328</v>
      </c>
      <c r="C172" s="19">
        <v>0</v>
      </c>
      <c r="D172" s="19"/>
      <c r="E172" s="19"/>
      <c r="F172" s="19"/>
      <c r="G172" s="19"/>
      <c r="H172" s="19"/>
      <c r="I172" s="19"/>
      <c r="J172" s="19"/>
      <c r="K172" s="19"/>
      <c r="L172" s="19">
        <v>1</v>
      </c>
    </row>
    <row r="173" spans="1:12" ht="15.75" customHeight="1" x14ac:dyDescent="0.3">
      <c r="A173" s="3" t="s">
        <v>179</v>
      </c>
      <c r="B173" s="22">
        <f t="shared" si="3"/>
        <v>43255.124999999993</v>
      </c>
      <c r="C173" s="19">
        <v>0</v>
      </c>
      <c r="D173" s="19"/>
      <c r="E173" s="19"/>
      <c r="F173" s="19"/>
      <c r="G173" s="19"/>
      <c r="H173" s="19"/>
      <c r="I173" s="19"/>
      <c r="J173" s="19"/>
      <c r="K173" s="19"/>
      <c r="L173" s="19">
        <v>1</v>
      </c>
    </row>
    <row r="174" spans="1:12" ht="15.75" customHeight="1" x14ac:dyDescent="0.3">
      <c r="A174" s="3" t="s">
        <v>179</v>
      </c>
      <c r="B174" s="22">
        <f t="shared" si="3"/>
        <v>43255.166666666657</v>
      </c>
      <c r="C174" s="19">
        <v>0</v>
      </c>
      <c r="D174" s="19"/>
      <c r="E174" s="19"/>
      <c r="F174" s="19"/>
      <c r="G174" s="19"/>
      <c r="H174" s="19"/>
      <c r="I174" s="19"/>
      <c r="J174" s="19"/>
      <c r="K174" s="19"/>
      <c r="L174" s="19">
        <v>1</v>
      </c>
    </row>
    <row r="175" spans="1:12" ht="15.75" customHeight="1" x14ac:dyDescent="0.3">
      <c r="A175" s="3" t="s">
        <v>179</v>
      </c>
      <c r="B175" s="22">
        <f t="shared" si="3"/>
        <v>43255.208333333321</v>
      </c>
      <c r="C175" s="19">
        <v>0</v>
      </c>
      <c r="D175" s="19"/>
      <c r="E175" s="19"/>
      <c r="F175" s="19"/>
      <c r="G175" s="19"/>
      <c r="H175" s="19"/>
      <c r="I175" s="19"/>
      <c r="J175" s="19"/>
      <c r="K175" s="19"/>
      <c r="L175" s="19">
        <v>1</v>
      </c>
    </row>
    <row r="176" spans="1:12" ht="15.75" customHeight="1" x14ac:dyDescent="0.3">
      <c r="A176" s="3" t="s">
        <v>179</v>
      </c>
      <c r="B176" s="22">
        <f t="shared" si="3"/>
        <v>43255.249999999985</v>
      </c>
      <c r="C176" s="19">
        <v>0</v>
      </c>
      <c r="D176" s="19"/>
      <c r="E176" s="19"/>
      <c r="F176" s="19"/>
      <c r="G176" s="19"/>
      <c r="H176" s="19"/>
      <c r="I176" s="19"/>
      <c r="J176" s="19"/>
      <c r="K176" s="19"/>
      <c r="L176" s="19">
        <v>1</v>
      </c>
    </row>
    <row r="177" spans="1:12" ht="15.75" customHeight="1" x14ac:dyDescent="0.3">
      <c r="A177" s="3" t="s">
        <v>179</v>
      </c>
      <c r="B177" s="22">
        <f t="shared" si="3"/>
        <v>43255.29166666665</v>
      </c>
      <c r="C177" s="19">
        <v>2400</v>
      </c>
      <c r="D177" s="19"/>
      <c r="E177" s="19"/>
      <c r="F177" s="19"/>
      <c r="G177" s="19"/>
      <c r="H177" s="19"/>
      <c r="I177" s="19"/>
      <c r="J177" s="19"/>
      <c r="K177" s="19"/>
      <c r="L177" s="19">
        <v>1</v>
      </c>
    </row>
    <row r="178" spans="1:12" ht="15.75" customHeight="1" x14ac:dyDescent="0.3">
      <c r="A178" s="3" t="s">
        <v>179</v>
      </c>
      <c r="B178" s="22">
        <f t="shared" si="3"/>
        <v>43255.333333333314</v>
      </c>
      <c r="C178" s="19">
        <v>2400</v>
      </c>
      <c r="D178" s="19"/>
      <c r="E178" s="19"/>
      <c r="F178" s="19"/>
      <c r="G178" s="19"/>
      <c r="H178" s="19"/>
      <c r="I178" s="19"/>
      <c r="J178" s="19"/>
      <c r="K178" s="19"/>
      <c r="L178" s="19">
        <v>1</v>
      </c>
    </row>
    <row r="179" spans="1:12" ht="15.75" customHeight="1" x14ac:dyDescent="0.3">
      <c r="A179" s="3" t="s">
        <v>179</v>
      </c>
      <c r="B179" s="22">
        <f t="shared" si="3"/>
        <v>43255.374999999978</v>
      </c>
      <c r="C179" s="19">
        <v>2400</v>
      </c>
      <c r="D179" s="19"/>
      <c r="E179" s="19"/>
      <c r="F179" s="19"/>
      <c r="G179" s="19"/>
      <c r="H179" s="19"/>
      <c r="I179" s="19"/>
      <c r="J179" s="19"/>
      <c r="K179" s="19"/>
      <c r="L179" s="19">
        <v>1</v>
      </c>
    </row>
    <row r="180" spans="1:12" ht="15.75" customHeight="1" x14ac:dyDescent="0.3">
      <c r="A180" s="3" t="s">
        <v>179</v>
      </c>
      <c r="B180" s="22">
        <f t="shared" si="3"/>
        <v>43255.416666666642</v>
      </c>
      <c r="C180" s="19">
        <v>2400</v>
      </c>
      <c r="D180" s="19"/>
      <c r="E180" s="19"/>
      <c r="F180" s="19"/>
      <c r="G180" s="19"/>
      <c r="H180" s="19"/>
      <c r="I180" s="19"/>
      <c r="J180" s="19"/>
      <c r="K180" s="19"/>
      <c r="L180" s="19">
        <v>1</v>
      </c>
    </row>
    <row r="181" spans="1:12" ht="15.75" customHeight="1" x14ac:dyDescent="0.3">
      <c r="A181" s="3" t="s">
        <v>179</v>
      </c>
      <c r="B181" s="22">
        <f t="shared" si="3"/>
        <v>43255.458333333307</v>
      </c>
      <c r="C181" s="19">
        <v>2400</v>
      </c>
      <c r="D181" s="19"/>
      <c r="E181" s="19"/>
      <c r="F181" s="19"/>
      <c r="G181" s="19"/>
      <c r="H181" s="19"/>
      <c r="I181" s="19"/>
      <c r="J181" s="19"/>
      <c r="K181" s="19"/>
      <c r="L181" s="19">
        <v>1</v>
      </c>
    </row>
    <row r="182" spans="1:12" ht="15.75" customHeight="1" x14ac:dyDescent="0.3">
      <c r="A182" s="3" t="s">
        <v>179</v>
      </c>
      <c r="B182" s="22">
        <f t="shared" si="3"/>
        <v>43255.499999999971</v>
      </c>
      <c r="C182" s="19">
        <v>2400</v>
      </c>
      <c r="D182" s="19"/>
      <c r="E182" s="19"/>
      <c r="F182" s="19"/>
      <c r="G182" s="19"/>
      <c r="H182" s="19"/>
      <c r="I182" s="19"/>
      <c r="J182" s="19"/>
      <c r="K182" s="19"/>
      <c r="L182" s="19">
        <v>1</v>
      </c>
    </row>
    <row r="183" spans="1:12" ht="15.75" customHeight="1" x14ac:dyDescent="0.3">
      <c r="A183" s="3" t="s">
        <v>179</v>
      </c>
      <c r="B183" s="22">
        <f t="shared" si="3"/>
        <v>43255.541666666635</v>
      </c>
      <c r="C183" s="19">
        <v>2400</v>
      </c>
      <c r="D183" s="19"/>
      <c r="E183" s="19"/>
      <c r="F183" s="19"/>
      <c r="G183" s="19"/>
      <c r="H183" s="19"/>
      <c r="I183" s="19"/>
      <c r="J183" s="19"/>
      <c r="K183" s="19"/>
      <c r="L183" s="19">
        <v>1</v>
      </c>
    </row>
    <row r="184" spans="1:12" ht="15.75" customHeight="1" x14ac:dyDescent="0.3">
      <c r="A184" s="3" t="s">
        <v>179</v>
      </c>
      <c r="B184" s="22">
        <f t="shared" si="3"/>
        <v>43255.583333333299</v>
      </c>
      <c r="C184" s="19">
        <v>2400</v>
      </c>
      <c r="D184" s="19"/>
      <c r="E184" s="19"/>
      <c r="F184" s="19"/>
      <c r="G184" s="19"/>
      <c r="H184" s="19"/>
      <c r="I184" s="19"/>
      <c r="J184" s="19"/>
      <c r="K184" s="19"/>
      <c r="L184" s="19">
        <v>1</v>
      </c>
    </row>
    <row r="185" spans="1:12" ht="15.75" customHeight="1" x14ac:dyDescent="0.3">
      <c r="A185" s="3" t="s">
        <v>179</v>
      </c>
      <c r="B185" s="22">
        <f t="shared" si="3"/>
        <v>43255.624999999964</v>
      </c>
      <c r="C185" s="19">
        <v>2400</v>
      </c>
      <c r="D185" s="19"/>
      <c r="E185" s="19"/>
      <c r="F185" s="19"/>
      <c r="G185" s="19"/>
      <c r="H185" s="19"/>
      <c r="I185" s="19"/>
      <c r="J185" s="19"/>
      <c r="K185" s="19"/>
      <c r="L185" s="19">
        <v>1</v>
      </c>
    </row>
    <row r="186" spans="1:12" ht="15.75" customHeight="1" x14ac:dyDescent="0.3">
      <c r="A186" s="3" t="s">
        <v>179</v>
      </c>
      <c r="B186" s="22">
        <f t="shared" si="3"/>
        <v>43255.666666666628</v>
      </c>
      <c r="C186" s="19">
        <v>2400</v>
      </c>
      <c r="D186" s="19"/>
      <c r="E186" s="19"/>
      <c r="F186" s="19"/>
      <c r="G186" s="19"/>
      <c r="H186" s="19"/>
      <c r="I186" s="19"/>
      <c r="J186" s="19"/>
      <c r="K186" s="19"/>
      <c r="L186" s="19">
        <v>1</v>
      </c>
    </row>
    <row r="187" spans="1:12" ht="15.75" customHeight="1" x14ac:dyDescent="0.3">
      <c r="A187" s="3" t="s">
        <v>179</v>
      </c>
      <c r="B187" s="22">
        <f t="shared" si="3"/>
        <v>43255.708333333292</v>
      </c>
      <c r="C187" s="19">
        <v>2400</v>
      </c>
      <c r="D187" s="19"/>
      <c r="E187" s="19"/>
      <c r="F187" s="19"/>
      <c r="G187" s="19"/>
      <c r="H187" s="19"/>
      <c r="I187" s="19"/>
      <c r="J187" s="19"/>
      <c r="K187" s="19"/>
      <c r="L187" s="19">
        <v>1</v>
      </c>
    </row>
    <row r="188" spans="1:12" ht="15.75" customHeight="1" x14ac:dyDescent="0.3">
      <c r="A188" s="3" t="s">
        <v>179</v>
      </c>
      <c r="B188" s="22">
        <f t="shared" si="3"/>
        <v>43255.749999999956</v>
      </c>
      <c r="C188" s="19">
        <v>2400</v>
      </c>
      <c r="D188" s="19"/>
      <c r="E188" s="19"/>
      <c r="F188" s="19"/>
      <c r="G188" s="19"/>
      <c r="H188" s="19"/>
      <c r="I188" s="19"/>
      <c r="J188" s="19"/>
      <c r="K188" s="19"/>
      <c r="L188" s="19">
        <v>1</v>
      </c>
    </row>
    <row r="189" spans="1:12" ht="15.75" customHeight="1" x14ac:dyDescent="0.3">
      <c r="A189" s="3" t="s">
        <v>179</v>
      </c>
      <c r="B189" s="22">
        <f t="shared" si="3"/>
        <v>43255.791666666621</v>
      </c>
      <c r="C189" s="19">
        <v>2400</v>
      </c>
      <c r="D189" s="19"/>
      <c r="E189" s="19"/>
      <c r="F189" s="19"/>
      <c r="G189" s="19"/>
      <c r="H189" s="19"/>
      <c r="I189" s="19"/>
      <c r="J189" s="19"/>
      <c r="K189" s="19"/>
      <c r="L189" s="19">
        <v>1</v>
      </c>
    </row>
    <row r="190" spans="1:12" ht="15.75" customHeight="1" x14ac:dyDescent="0.3">
      <c r="A190" s="3" t="s">
        <v>179</v>
      </c>
      <c r="B190" s="22">
        <f t="shared" si="3"/>
        <v>43255.833333333285</v>
      </c>
      <c r="C190" s="19">
        <v>2400</v>
      </c>
      <c r="D190" s="19"/>
      <c r="E190" s="19"/>
      <c r="F190" s="19"/>
      <c r="G190" s="19"/>
      <c r="H190" s="19"/>
      <c r="I190" s="19"/>
      <c r="J190" s="19"/>
      <c r="K190" s="19"/>
      <c r="L190" s="19">
        <v>1</v>
      </c>
    </row>
    <row r="191" spans="1:12" ht="15.75" customHeight="1" x14ac:dyDescent="0.3">
      <c r="A191" s="3" t="s">
        <v>179</v>
      </c>
      <c r="B191" s="22">
        <f t="shared" si="3"/>
        <v>43255.874999999949</v>
      </c>
      <c r="C191" s="19">
        <v>0</v>
      </c>
      <c r="D191" s="19"/>
      <c r="E191" s="19"/>
      <c r="F191" s="19"/>
      <c r="G191" s="19"/>
      <c r="H191" s="19"/>
      <c r="I191" s="19"/>
      <c r="J191" s="19"/>
      <c r="K191" s="19"/>
      <c r="L191" s="19">
        <v>1</v>
      </c>
    </row>
    <row r="192" spans="1:12" ht="15.75" customHeight="1" x14ac:dyDescent="0.3">
      <c r="A192" s="3" t="s">
        <v>179</v>
      </c>
      <c r="B192" s="22">
        <f t="shared" si="3"/>
        <v>43255.916666666613</v>
      </c>
      <c r="C192" s="19">
        <v>0</v>
      </c>
      <c r="D192" s="19"/>
      <c r="E192" s="19"/>
      <c r="F192" s="19"/>
      <c r="G192" s="19"/>
      <c r="H192" s="19"/>
      <c r="I192" s="19"/>
      <c r="J192" s="19"/>
      <c r="K192" s="19"/>
      <c r="L192" s="19">
        <v>1</v>
      </c>
    </row>
    <row r="193" spans="1:12" ht="15.75" customHeight="1" x14ac:dyDescent="0.3">
      <c r="A193" s="3" t="s">
        <v>179</v>
      </c>
      <c r="B193" s="22">
        <f t="shared" si="3"/>
        <v>43255.958333333278</v>
      </c>
      <c r="C193" s="19">
        <v>0</v>
      </c>
      <c r="D193" s="19"/>
      <c r="E193" s="19"/>
      <c r="F193" s="19"/>
      <c r="G193" s="19"/>
      <c r="H193" s="19"/>
      <c r="I193" s="19"/>
      <c r="J193" s="19"/>
      <c r="K193" s="19"/>
      <c r="L193" s="19">
        <v>1</v>
      </c>
    </row>
    <row r="194" spans="1:12" ht="15.75" customHeight="1" x14ac:dyDescent="0.3">
      <c r="A194" s="3" t="s">
        <v>179</v>
      </c>
      <c r="B194" s="22">
        <f t="shared" si="3"/>
        <v>43255.999999999942</v>
      </c>
      <c r="C194" s="19">
        <v>0</v>
      </c>
      <c r="D194" s="19"/>
      <c r="E194" s="19"/>
      <c r="F194" s="19"/>
      <c r="G194" s="19"/>
      <c r="H194" s="19"/>
      <c r="I194" s="19"/>
      <c r="J194" s="19"/>
      <c r="K194" s="19"/>
      <c r="L194" s="19">
        <v>1</v>
      </c>
    </row>
    <row r="195" spans="1:12" ht="15.75" customHeight="1" x14ac:dyDescent="0.3">
      <c r="A195" s="3" t="s">
        <v>179</v>
      </c>
      <c r="B195" s="22">
        <f t="shared" si="3"/>
        <v>43256.041666666606</v>
      </c>
      <c r="C195" s="19">
        <v>0</v>
      </c>
      <c r="D195" s="19"/>
      <c r="E195" s="19"/>
      <c r="F195" s="19"/>
      <c r="G195" s="19"/>
      <c r="H195" s="19"/>
      <c r="I195" s="19"/>
      <c r="J195" s="19"/>
      <c r="K195" s="19"/>
      <c r="L195" s="19">
        <v>1</v>
      </c>
    </row>
    <row r="196" spans="1:12" ht="15.75" customHeight="1" x14ac:dyDescent="0.3">
      <c r="A196" s="3" t="s">
        <v>179</v>
      </c>
      <c r="B196" s="22">
        <f t="shared" si="3"/>
        <v>43256.08333333327</v>
      </c>
      <c r="C196" s="19">
        <v>0</v>
      </c>
      <c r="D196" s="19"/>
      <c r="E196" s="19"/>
      <c r="F196" s="19"/>
      <c r="G196" s="19"/>
      <c r="H196" s="19"/>
      <c r="I196" s="19"/>
      <c r="J196" s="19"/>
      <c r="K196" s="19"/>
      <c r="L196" s="19">
        <v>1</v>
      </c>
    </row>
    <row r="197" spans="1:12" ht="15.75" customHeight="1" x14ac:dyDescent="0.3">
      <c r="A197" s="3" t="s">
        <v>179</v>
      </c>
      <c r="B197" s="22">
        <f t="shared" si="3"/>
        <v>43256.124999999935</v>
      </c>
      <c r="C197" s="19">
        <v>0</v>
      </c>
      <c r="D197" s="19"/>
      <c r="E197" s="19"/>
      <c r="F197" s="19"/>
      <c r="G197" s="19"/>
      <c r="H197" s="19"/>
      <c r="I197" s="19"/>
      <c r="J197" s="19"/>
      <c r="K197" s="19"/>
      <c r="L197" s="19">
        <v>1</v>
      </c>
    </row>
    <row r="198" spans="1:12" ht="15.75" customHeight="1" x14ac:dyDescent="0.3">
      <c r="A198" s="3" t="s">
        <v>179</v>
      </c>
      <c r="B198" s="22">
        <f t="shared" si="3"/>
        <v>43256.166666666599</v>
      </c>
      <c r="C198" s="19">
        <v>0</v>
      </c>
      <c r="D198" s="19"/>
      <c r="E198" s="19"/>
      <c r="F198" s="19"/>
      <c r="G198" s="19"/>
      <c r="H198" s="19"/>
      <c r="I198" s="19"/>
      <c r="J198" s="19"/>
      <c r="K198" s="19"/>
      <c r="L198" s="19">
        <v>1</v>
      </c>
    </row>
    <row r="199" spans="1:12" ht="15.75" customHeight="1" x14ac:dyDescent="0.3">
      <c r="A199" s="3" t="s">
        <v>179</v>
      </c>
      <c r="B199" s="22">
        <f t="shared" si="3"/>
        <v>43256.208333333263</v>
      </c>
      <c r="C199" s="19">
        <v>0</v>
      </c>
      <c r="D199" s="19"/>
      <c r="E199" s="19"/>
      <c r="F199" s="19"/>
      <c r="G199" s="19"/>
      <c r="H199" s="19"/>
      <c r="I199" s="19"/>
      <c r="J199" s="19"/>
      <c r="K199" s="19"/>
      <c r="L199" s="19">
        <v>1</v>
      </c>
    </row>
    <row r="200" spans="1:12" ht="15.75" customHeight="1" x14ac:dyDescent="0.3">
      <c r="A200" s="3" t="s">
        <v>179</v>
      </c>
      <c r="B200" s="22">
        <f t="shared" si="3"/>
        <v>43256.249999999927</v>
      </c>
      <c r="C200" s="19">
        <v>0</v>
      </c>
      <c r="D200" s="19"/>
      <c r="E200" s="19"/>
      <c r="F200" s="19"/>
      <c r="G200" s="19"/>
      <c r="H200" s="19"/>
      <c r="I200" s="19"/>
      <c r="J200" s="19"/>
      <c r="K200" s="19"/>
      <c r="L200" s="19">
        <v>1</v>
      </c>
    </row>
    <row r="201" spans="1:12" ht="15.75" customHeight="1" x14ac:dyDescent="0.3">
      <c r="A201" s="3" t="s">
        <v>179</v>
      </c>
      <c r="B201" s="22">
        <f t="shared" si="3"/>
        <v>43256.291666666591</v>
      </c>
      <c r="C201" s="19">
        <v>2400</v>
      </c>
      <c r="D201" s="19"/>
      <c r="E201" s="19"/>
      <c r="F201" s="19"/>
      <c r="G201" s="19"/>
      <c r="H201" s="19"/>
      <c r="I201" s="19"/>
      <c r="J201" s="19"/>
      <c r="K201" s="19"/>
      <c r="L201" s="19">
        <v>1</v>
      </c>
    </row>
    <row r="202" spans="1:12" ht="15.75" customHeight="1" x14ac:dyDescent="0.3">
      <c r="A202" s="3" t="s">
        <v>179</v>
      </c>
      <c r="B202" s="22">
        <f t="shared" si="3"/>
        <v>43256.333333333256</v>
      </c>
      <c r="C202" s="19">
        <v>2400</v>
      </c>
      <c r="D202" s="19"/>
      <c r="E202" s="19"/>
      <c r="F202" s="19"/>
      <c r="G202" s="19"/>
      <c r="H202" s="19"/>
      <c r="I202" s="19"/>
      <c r="J202" s="19"/>
      <c r="K202" s="19"/>
      <c r="L202" s="19">
        <v>1</v>
      </c>
    </row>
    <row r="203" spans="1:12" ht="15.75" customHeight="1" x14ac:dyDescent="0.3">
      <c r="A203" s="3" t="s">
        <v>179</v>
      </c>
      <c r="B203" s="22">
        <f t="shared" si="3"/>
        <v>43256.37499999992</v>
      </c>
      <c r="C203" s="19">
        <v>2400</v>
      </c>
      <c r="D203" s="19"/>
      <c r="E203" s="19"/>
      <c r="F203" s="19"/>
      <c r="G203" s="19"/>
      <c r="H203" s="19"/>
      <c r="I203" s="19"/>
      <c r="J203" s="19"/>
      <c r="K203" s="19"/>
      <c r="L203" s="19">
        <v>1</v>
      </c>
    </row>
    <row r="204" spans="1:12" ht="15.75" customHeight="1" x14ac:dyDescent="0.3">
      <c r="A204" s="3" t="s">
        <v>179</v>
      </c>
      <c r="B204" s="22">
        <f t="shared" si="3"/>
        <v>43256.416666666584</v>
      </c>
      <c r="C204" s="19">
        <v>2400</v>
      </c>
      <c r="D204" s="19"/>
      <c r="E204" s="19"/>
      <c r="F204" s="19"/>
      <c r="G204" s="19"/>
      <c r="H204" s="19"/>
      <c r="I204" s="19"/>
      <c r="J204" s="19"/>
      <c r="K204" s="19"/>
      <c r="L204" s="19">
        <v>1</v>
      </c>
    </row>
    <row r="205" spans="1:12" ht="15.75" customHeight="1" x14ac:dyDescent="0.3">
      <c r="A205" s="3" t="s">
        <v>179</v>
      </c>
      <c r="B205" s="22">
        <f t="shared" si="3"/>
        <v>43256.458333333248</v>
      </c>
      <c r="C205" s="19">
        <v>2400</v>
      </c>
      <c r="D205" s="19"/>
      <c r="E205" s="19"/>
      <c r="F205" s="19"/>
      <c r="G205" s="19"/>
      <c r="H205" s="19"/>
      <c r="I205" s="19"/>
      <c r="J205" s="19"/>
      <c r="K205" s="19"/>
      <c r="L205" s="19">
        <v>1</v>
      </c>
    </row>
    <row r="206" spans="1:12" ht="15.75" customHeight="1" x14ac:dyDescent="0.3">
      <c r="A206" s="3" t="s">
        <v>179</v>
      </c>
      <c r="B206" s="22">
        <f t="shared" si="3"/>
        <v>43256.499999999913</v>
      </c>
      <c r="C206" s="19">
        <v>2400</v>
      </c>
      <c r="D206" s="19"/>
      <c r="E206" s="19"/>
      <c r="F206" s="19"/>
      <c r="G206" s="19"/>
      <c r="H206" s="19"/>
      <c r="I206" s="19"/>
      <c r="J206" s="19"/>
      <c r="K206" s="19"/>
      <c r="L206" s="19">
        <v>1</v>
      </c>
    </row>
    <row r="207" spans="1:12" ht="15.75" customHeight="1" x14ac:dyDescent="0.3">
      <c r="A207" s="3" t="s">
        <v>179</v>
      </c>
      <c r="B207" s="22">
        <f t="shared" si="3"/>
        <v>43256.541666666577</v>
      </c>
      <c r="C207" s="19">
        <v>2400</v>
      </c>
      <c r="D207" s="19"/>
      <c r="E207" s="19"/>
      <c r="F207" s="19"/>
      <c r="G207" s="19"/>
      <c r="H207" s="19"/>
      <c r="I207" s="19"/>
      <c r="J207" s="19"/>
      <c r="K207" s="19"/>
      <c r="L207" s="19">
        <v>1</v>
      </c>
    </row>
    <row r="208" spans="1:12" ht="15.75" customHeight="1" x14ac:dyDescent="0.3">
      <c r="A208" s="3" t="s">
        <v>179</v>
      </c>
      <c r="B208" s="22">
        <f t="shared" si="3"/>
        <v>43256.583333333241</v>
      </c>
      <c r="C208" s="19">
        <v>2400</v>
      </c>
      <c r="D208" s="19"/>
      <c r="E208" s="19"/>
      <c r="F208" s="19"/>
      <c r="G208" s="19"/>
      <c r="H208" s="19"/>
      <c r="I208" s="19"/>
      <c r="J208" s="19"/>
      <c r="K208" s="19"/>
      <c r="L208" s="19">
        <v>1</v>
      </c>
    </row>
    <row r="209" spans="1:12" ht="15.75" customHeight="1" x14ac:dyDescent="0.3">
      <c r="A209" s="3" t="s">
        <v>179</v>
      </c>
      <c r="B209" s="22">
        <f t="shared" si="3"/>
        <v>43256.624999999905</v>
      </c>
      <c r="C209" s="19">
        <v>2400</v>
      </c>
      <c r="D209" s="19"/>
      <c r="E209" s="19"/>
      <c r="F209" s="19"/>
      <c r="G209" s="19"/>
      <c r="H209" s="19"/>
      <c r="I209" s="19"/>
      <c r="J209" s="19"/>
      <c r="K209" s="19"/>
      <c r="L209" s="19">
        <v>1</v>
      </c>
    </row>
    <row r="210" spans="1:12" ht="15.75" customHeight="1" x14ac:dyDescent="0.3">
      <c r="A210" s="3" t="s">
        <v>179</v>
      </c>
      <c r="B210" s="22">
        <f t="shared" si="3"/>
        <v>43256.66666666657</v>
      </c>
      <c r="C210" s="19">
        <v>2400</v>
      </c>
      <c r="D210" s="19"/>
      <c r="E210" s="19"/>
      <c r="F210" s="19"/>
      <c r="G210" s="19"/>
      <c r="H210" s="19"/>
      <c r="I210" s="19"/>
      <c r="J210" s="19"/>
      <c r="K210" s="19"/>
      <c r="L210" s="19">
        <v>1</v>
      </c>
    </row>
    <row r="211" spans="1:12" ht="15.75" customHeight="1" x14ac:dyDescent="0.3">
      <c r="A211" s="3" t="s">
        <v>179</v>
      </c>
      <c r="B211" s="22">
        <f t="shared" si="3"/>
        <v>43256.708333333234</v>
      </c>
      <c r="C211" s="19">
        <v>2400</v>
      </c>
      <c r="D211" s="19"/>
      <c r="E211" s="19"/>
      <c r="F211" s="19"/>
      <c r="G211" s="19"/>
      <c r="H211" s="19"/>
      <c r="I211" s="19"/>
      <c r="J211" s="19"/>
      <c r="K211" s="19"/>
      <c r="L211" s="19">
        <v>1</v>
      </c>
    </row>
    <row r="212" spans="1:12" ht="15.75" customHeight="1" x14ac:dyDescent="0.3">
      <c r="A212" s="3" t="s">
        <v>179</v>
      </c>
      <c r="B212" s="22">
        <f t="shared" si="3"/>
        <v>43256.749999999898</v>
      </c>
      <c r="C212" s="19">
        <v>2400</v>
      </c>
      <c r="D212" s="19"/>
      <c r="E212" s="19"/>
      <c r="F212" s="19"/>
      <c r="G212" s="19"/>
      <c r="H212" s="19"/>
      <c r="I212" s="19"/>
      <c r="J212" s="19"/>
      <c r="K212" s="19"/>
      <c r="L212" s="19">
        <v>1</v>
      </c>
    </row>
    <row r="213" spans="1:12" ht="15.75" customHeight="1" x14ac:dyDescent="0.3">
      <c r="A213" s="3" t="s">
        <v>179</v>
      </c>
      <c r="B213" s="22">
        <f t="shared" si="3"/>
        <v>43256.791666666562</v>
      </c>
      <c r="C213" s="19">
        <v>2400</v>
      </c>
      <c r="D213" s="19"/>
      <c r="E213" s="19"/>
      <c r="F213" s="19"/>
      <c r="G213" s="19"/>
      <c r="H213" s="19"/>
      <c r="I213" s="19"/>
      <c r="J213" s="19"/>
      <c r="K213" s="19"/>
      <c r="L213" s="19">
        <v>1</v>
      </c>
    </row>
    <row r="214" spans="1:12" ht="15.75" customHeight="1" x14ac:dyDescent="0.3">
      <c r="A214" s="3" t="s">
        <v>179</v>
      </c>
      <c r="B214" s="22">
        <f t="shared" si="3"/>
        <v>43256.833333333227</v>
      </c>
      <c r="C214" s="19">
        <v>2400</v>
      </c>
      <c r="D214" s="19"/>
      <c r="E214" s="19"/>
      <c r="F214" s="19"/>
      <c r="G214" s="19"/>
      <c r="H214" s="19"/>
      <c r="I214" s="19"/>
      <c r="J214" s="19"/>
      <c r="K214" s="19"/>
      <c r="L214" s="19">
        <v>1</v>
      </c>
    </row>
    <row r="215" spans="1:12" ht="15.75" customHeight="1" x14ac:dyDescent="0.3">
      <c r="A215" s="3" t="s">
        <v>179</v>
      </c>
      <c r="B215" s="22">
        <f t="shared" si="3"/>
        <v>43256.874999999891</v>
      </c>
      <c r="C215" s="19">
        <v>0</v>
      </c>
      <c r="D215" s="19"/>
      <c r="E215" s="19"/>
      <c r="F215" s="19"/>
      <c r="G215" s="19"/>
      <c r="H215" s="19"/>
      <c r="I215" s="19"/>
      <c r="J215" s="19"/>
      <c r="K215" s="19"/>
      <c r="L215" s="19">
        <v>1</v>
      </c>
    </row>
    <row r="216" spans="1:12" ht="15.75" customHeight="1" x14ac:dyDescent="0.3">
      <c r="A216" s="3" t="s">
        <v>179</v>
      </c>
      <c r="B216" s="22">
        <f t="shared" si="3"/>
        <v>43256.916666666555</v>
      </c>
      <c r="C216" s="19">
        <v>0</v>
      </c>
      <c r="D216" s="19"/>
      <c r="E216" s="19"/>
      <c r="F216" s="19"/>
      <c r="G216" s="19"/>
      <c r="H216" s="19"/>
      <c r="I216" s="19"/>
      <c r="J216" s="19"/>
      <c r="K216" s="19"/>
      <c r="L216" s="19">
        <v>1</v>
      </c>
    </row>
    <row r="217" spans="1:12" ht="15.75" customHeight="1" x14ac:dyDescent="0.3">
      <c r="A217" s="3" t="s">
        <v>179</v>
      </c>
      <c r="B217" s="22">
        <f t="shared" si="3"/>
        <v>43256.958333333219</v>
      </c>
      <c r="C217" s="19">
        <v>0</v>
      </c>
      <c r="D217" s="19"/>
      <c r="E217" s="19"/>
      <c r="F217" s="19"/>
      <c r="G217" s="19"/>
      <c r="H217" s="19"/>
      <c r="I217" s="19"/>
      <c r="J217" s="19"/>
      <c r="K217" s="19"/>
      <c r="L217" s="19">
        <v>1</v>
      </c>
    </row>
    <row r="218" spans="1:12" ht="15.75" customHeight="1" x14ac:dyDescent="0.3">
      <c r="A218" s="3" t="s">
        <v>179</v>
      </c>
      <c r="B218" s="22">
        <f t="shared" si="3"/>
        <v>43256.999999999884</v>
      </c>
      <c r="C218" s="19">
        <v>0</v>
      </c>
      <c r="D218" s="19"/>
      <c r="E218" s="19"/>
      <c r="F218" s="19"/>
      <c r="G218" s="19"/>
      <c r="H218" s="19"/>
      <c r="I218" s="19"/>
      <c r="J218" s="19"/>
      <c r="K218" s="19"/>
      <c r="L218" s="19">
        <v>1</v>
      </c>
    </row>
    <row r="219" spans="1:12" ht="15.75" customHeight="1" x14ac:dyDescent="0.3">
      <c r="A219" s="3" t="s">
        <v>179</v>
      </c>
      <c r="B219" s="22">
        <f t="shared" si="3"/>
        <v>43257.041666666548</v>
      </c>
      <c r="C219" s="19">
        <v>0</v>
      </c>
      <c r="D219" s="19"/>
      <c r="E219" s="19"/>
      <c r="F219" s="19"/>
      <c r="G219" s="19"/>
      <c r="H219" s="19"/>
      <c r="I219" s="19"/>
      <c r="J219" s="19"/>
      <c r="K219" s="19"/>
      <c r="L219" s="19">
        <v>1</v>
      </c>
    </row>
    <row r="220" spans="1:12" ht="15.75" customHeight="1" x14ac:dyDescent="0.3">
      <c r="A220" s="3" t="s">
        <v>179</v>
      </c>
      <c r="B220" s="22">
        <f t="shared" si="3"/>
        <v>43257.083333333212</v>
      </c>
      <c r="C220" s="19">
        <v>0</v>
      </c>
      <c r="D220" s="19"/>
      <c r="E220" s="19"/>
      <c r="F220" s="19"/>
      <c r="G220" s="19"/>
      <c r="H220" s="19"/>
      <c r="I220" s="19"/>
      <c r="J220" s="19"/>
      <c r="K220" s="19"/>
      <c r="L220" s="19">
        <v>1</v>
      </c>
    </row>
    <row r="221" spans="1:12" ht="15.75" customHeight="1" x14ac:dyDescent="0.3">
      <c r="A221" s="3" t="s">
        <v>179</v>
      </c>
      <c r="B221" s="22">
        <f t="shared" si="3"/>
        <v>43257.124999999876</v>
      </c>
      <c r="C221" s="19">
        <v>0</v>
      </c>
      <c r="D221" s="19"/>
      <c r="E221" s="19"/>
      <c r="F221" s="19"/>
      <c r="G221" s="19"/>
      <c r="H221" s="19"/>
      <c r="I221" s="19"/>
      <c r="J221" s="19"/>
      <c r="K221" s="19"/>
      <c r="L221" s="19">
        <v>1</v>
      </c>
    </row>
    <row r="222" spans="1:12" ht="15.75" customHeight="1" x14ac:dyDescent="0.3">
      <c r="A222" s="3" t="s">
        <v>179</v>
      </c>
      <c r="B222" s="22">
        <f t="shared" si="3"/>
        <v>43257.166666666541</v>
      </c>
      <c r="C222" s="19">
        <v>0</v>
      </c>
      <c r="D222" s="19"/>
      <c r="E222" s="19"/>
      <c r="F222" s="19"/>
      <c r="G222" s="19"/>
      <c r="H222" s="19"/>
      <c r="I222" s="19"/>
      <c r="J222" s="19"/>
      <c r="K222" s="19"/>
      <c r="L222" s="19">
        <v>1</v>
      </c>
    </row>
    <row r="223" spans="1:12" ht="15.75" customHeight="1" x14ac:dyDescent="0.3">
      <c r="A223" s="3" t="s">
        <v>179</v>
      </c>
      <c r="B223" s="22">
        <f t="shared" si="3"/>
        <v>43257.208333333205</v>
      </c>
      <c r="C223" s="19">
        <v>0</v>
      </c>
      <c r="D223" s="19"/>
      <c r="E223" s="19"/>
      <c r="F223" s="19"/>
      <c r="G223" s="19"/>
      <c r="H223" s="19"/>
      <c r="I223" s="19"/>
      <c r="J223" s="19"/>
      <c r="K223" s="19"/>
      <c r="L223" s="19">
        <v>1</v>
      </c>
    </row>
    <row r="224" spans="1:12" ht="15.75" customHeight="1" x14ac:dyDescent="0.3">
      <c r="A224" s="3" t="s">
        <v>179</v>
      </c>
      <c r="B224" s="22">
        <f t="shared" si="3"/>
        <v>43257.249999999869</v>
      </c>
      <c r="C224" s="19">
        <v>0</v>
      </c>
      <c r="D224" s="19"/>
      <c r="E224" s="19"/>
      <c r="F224" s="19"/>
      <c r="G224" s="19"/>
      <c r="H224" s="19"/>
      <c r="I224" s="19"/>
      <c r="J224" s="19"/>
      <c r="K224" s="19"/>
      <c r="L224" s="19">
        <v>1</v>
      </c>
    </row>
    <row r="225" spans="1:12" ht="15.75" customHeight="1" x14ac:dyDescent="0.3">
      <c r="A225" s="3" t="s">
        <v>179</v>
      </c>
      <c r="B225" s="22">
        <f t="shared" si="3"/>
        <v>43257.291666666533</v>
      </c>
      <c r="C225" s="19">
        <v>2400</v>
      </c>
      <c r="D225" s="19"/>
      <c r="E225" s="19"/>
      <c r="F225" s="19"/>
      <c r="G225" s="19"/>
      <c r="H225" s="19"/>
      <c r="I225" s="19"/>
      <c r="J225" s="19"/>
      <c r="K225" s="19"/>
      <c r="L225" s="19">
        <v>1</v>
      </c>
    </row>
    <row r="226" spans="1:12" ht="15.75" customHeight="1" x14ac:dyDescent="0.3">
      <c r="A226" s="3" t="s">
        <v>179</v>
      </c>
      <c r="B226" s="22">
        <f t="shared" si="3"/>
        <v>43257.333333333198</v>
      </c>
      <c r="C226" s="19">
        <v>2400</v>
      </c>
      <c r="D226" s="19"/>
      <c r="E226" s="19"/>
      <c r="F226" s="19"/>
      <c r="G226" s="19"/>
      <c r="H226" s="19"/>
      <c r="I226" s="19"/>
      <c r="J226" s="19"/>
      <c r="K226" s="19"/>
      <c r="L226" s="19">
        <v>1</v>
      </c>
    </row>
    <row r="227" spans="1:12" ht="15.75" customHeight="1" x14ac:dyDescent="0.3">
      <c r="A227" s="3" t="s">
        <v>179</v>
      </c>
      <c r="B227" s="22">
        <f t="shared" si="3"/>
        <v>43257.374999999862</v>
      </c>
      <c r="C227" s="19">
        <v>2400</v>
      </c>
      <c r="D227" s="19"/>
      <c r="E227" s="19"/>
      <c r="F227" s="19"/>
      <c r="G227" s="19"/>
      <c r="H227" s="19"/>
      <c r="I227" s="19"/>
      <c r="J227" s="19"/>
      <c r="K227" s="19"/>
      <c r="L227" s="19">
        <v>1</v>
      </c>
    </row>
    <row r="228" spans="1:12" ht="15.75" customHeight="1" x14ac:dyDescent="0.3">
      <c r="A228" s="3" t="s">
        <v>179</v>
      </c>
      <c r="B228" s="22">
        <f t="shared" si="3"/>
        <v>43257.416666666526</v>
      </c>
      <c r="C228" s="19">
        <v>2400</v>
      </c>
      <c r="D228" s="19"/>
      <c r="E228" s="19"/>
      <c r="F228" s="19"/>
      <c r="G228" s="19"/>
      <c r="H228" s="19"/>
      <c r="I228" s="19"/>
      <c r="J228" s="19"/>
      <c r="K228" s="19"/>
      <c r="L228" s="19">
        <v>1</v>
      </c>
    </row>
    <row r="229" spans="1:12" ht="15.75" customHeight="1" x14ac:dyDescent="0.3">
      <c r="A229" s="3" t="s">
        <v>179</v>
      </c>
      <c r="B229" s="22">
        <f t="shared" si="3"/>
        <v>43257.45833333319</v>
      </c>
      <c r="C229" s="19">
        <v>2400</v>
      </c>
      <c r="D229" s="19"/>
      <c r="E229" s="19"/>
      <c r="F229" s="19"/>
      <c r="G229" s="19"/>
      <c r="H229" s="19"/>
      <c r="I229" s="19"/>
      <c r="J229" s="19"/>
      <c r="K229" s="19"/>
      <c r="L229" s="19">
        <v>1</v>
      </c>
    </row>
    <row r="230" spans="1:12" ht="15.75" customHeight="1" x14ac:dyDescent="0.3">
      <c r="A230" s="3" t="s">
        <v>179</v>
      </c>
      <c r="B230" s="22">
        <f t="shared" si="3"/>
        <v>43257.499999999854</v>
      </c>
      <c r="C230" s="19">
        <v>2400</v>
      </c>
      <c r="D230" s="19"/>
      <c r="E230" s="19"/>
      <c r="F230" s="19"/>
      <c r="G230" s="19"/>
      <c r="H230" s="19"/>
      <c r="I230" s="19"/>
      <c r="J230" s="19"/>
      <c r="K230" s="19"/>
      <c r="L230" s="19">
        <v>1</v>
      </c>
    </row>
    <row r="231" spans="1:12" ht="15.75" customHeight="1" x14ac:dyDescent="0.3">
      <c r="A231" s="3" t="s">
        <v>179</v>
      </c>
      <c r="B231" s="22">
        <f t="shared" si="3"/>
        <v>43257.541666666519</v>
      </c>
      <c r="C231" s="19">
        <v>2400</v>
      </c>
      <c r="D231" s="19"/>
      <c r="E231" s="19"/>
      <c r="F231" s="19"/>
      <c r="G231" s="19"/>
      <c r="H231" s="19"/>
      <c r="I231" s="19"/>
      <c r="J231" s="19"/>
      <c r="K231" s="19"/>
      <c r="L231" s="19">
        <v>1</v>
      </c>
    </row>
    <row r="232" spans="1:12" ht="15.75" customHeight="1" x14ac:dyDescent="0.3">
      <c r="A232" s="3" t="s">
        <v>179</v>
      </c>
      <c r="B232" s="22">
        <f t="shared" si="3"/>
        <v>43257.583333333183</v>
      </c>
      <c r="C232" s="19">
        <v>2400</v>
      </c>
      <c r="D232" s="19"/>
      <c r="E232" s="19"/>
      <c r="F232" s="19"/>
      <c r="G232" s="19"/>
      <c r="H232" s="19"/>
      <c r="I232" s="19"/>
      <c r="J232" s="19"/>
      <c r="K232" s="19"/>
      <c r="L232" s="19">
        <v>1</v>
      </c>
    </row>
    <row r="233" spans="1:12" ht="15.75" customHeight="1" x14ac:dyDescent="0.3">
      <c r="A233" s="3" t="s">
        <v>179</v>
      </c>
      <c r="B233" s="22">
        <f t="shared" si="3"/>
        <v>43257.624999999847</v>
      </c>
      <c r="C233" s="19">
        <v>2400</v>
      </c>
      <c r="D233" s="19"/>
      <c r="E233" s="19"/>
      <c r="F233" s="19"/>
      <c r="G233" s="19"/>
      <c r="H233" s="19"/>
      <c r="I233" s="19"/>
      <c r="J233" s="19"/>
      <c r="K233" s="19"/>
      <c r="L233" s="19">
        <v>1</v>
      </c>
    </row>
    <row r="234" spans="1:12" ht="15.75" customHeight="1" x14ac:dyDescent="0.3">
      <c r="A234" s="3" t="s">
        <v>179</v>
      </c>
      <c r="B234" s="22">
        <f t="shared" si="3"/>
        <v>43257.666666666511</v>
      </c>
      <c r="C234" s="19">
        <v>2400</v>
      </c>
      <c r="D234" s="19"/>
      <c r="E234" s="19"/>
      <c r="F234" s="19"/>
      <c r="G234" s="19"/>
      <c r="H234" s="19"/>
      <c r="I234" s="19"/>
      <c r="J234" s="19"/>
      <c r="K234" s="19"/>
      <c r="L234" s="19">
        <v>1</v>
      </c>
    </row>
    <row r="235" spans="1:12" ht="15.75" customHeight="1" x14ac:dyDescent="0.3">
      <c r="A235" s="3" t="s">
        <v>179</v>
      </c>
      <c r="B235" s="22">
        <f t="shared" si="3"/>
        <v>43257.708333333176</v>
      </c>
      <c r="C235" s="19">
        <v>2400</v>
      </c>
      <c r="D235" s="19"/>
      <c r="E235" s="19"/>
      <c r="F235" s="19"/>
      <c r="G235" s="19"/>
      <c r="H235" s="19"/>
      <c r="I235" s="19"/>
      <c r="J235" s="19"/>
      <c r="K235" s="19"/>
      <c r="L235" s="19">
        <v>1</v>
      </c>
    </row>
    <row r="236" spans="1:12" ht="15.75" customHeight="1" x14ac:dyDescent="0.3">
      <c r="A236" s="3" t="s">
        <v>179</v>
      </c>
      <c r="B236" s="22">
        <f t="shared" ref="B236:B299" si="4">B235+1/24</f>
        <v>43257.74999999984</v>
      </c>
      <c r="C236" s="19">
        <v>2400</v>
      </c>
      <c r="D236" s="19"/>
      <c r="E236" s="19"/>
      <c r="F236" s="19"/>
      <c r="G236" s="19"/>
      <c r="H236" s="19"/>
      <c r="I236" s="19"/>
      <c r="J236" s="19"/>
      <c r="K236" s="19"/>
      <c r="L236" s="19">
        <v>1</v>
      </c>
    </row>
    <row r="237" spans="1:12" ht="15.75" customHeight="1" x14ac:dyDescent="0.3">
      <c r="A237" s="3" t="s">
        <v>179</v>
      </c>
      <c r="B237" s="22">
        <f t="shared" si="4"/>
        <v>43257.791666666504</v>
      </c>
      <c r="C237" s="19">
        <v>2400</v>
      </c>
      <c r="D237" s="19"/>
      <c r="E237" s="19"/>
      <c r="F237" s="19"/>
      <c r="G237" s="19"/>
      <c r="H237" s="19"/>
      <c r="I237" s="19"/>
      <c r="J237" s="19"/>
      <c r="K237" s="19"/>
      <c r="L237" s="19">
        <v>1</v>
      </c>
    </row>
    <row r="238" spans="1:12" ht="15.75" customHeight="1" x14ac:dyDescent="0.3">
      <c r="A238" s="3" t="s">
        <v>179</v>
      </c>
      <c r="B238" s="22">
        <f t="shared" si="4"/>
        <v>43257.833333333168</v>
      </c>
      <c r="C238" s="19">
        <v>2400</v>
      </c>
      <c r="D238" s="19"/>
      <c r="E238" s="19"/>
      <c r="F238" s="19"/>
      <c r="G238" s="19"/>
      <c r="H238" s="19"/>
      <c r="I238" s="19"/>
      <c r="J238" s="19"/>
      <c r="K238" s="19"/>
      <c r="L238" s="19">
        <v>1</v>
      </c>
    </row>
    <row r="239" spans="1:12" ht="15.75" customHeight="1" x14ac:dyDescent="0.3">
      <c r="A239" s="3" t="s">
        <v>179</v>
      </c>
      <c r="B239" s="22">
        <f t="shared" si="4"/>
        <v>43257.874999999833</v>
      </c>
      <c r="C239" s="19">
        <v>0</v>
      </c>
      <c r="D239" s="19"/>
      <c r="E239" s="19"/>
      <c r="F239" s="19"/>
      <c r="G239" s="19"/>
      <c r="H239" s="19"/>
      <c r="I239" s="19"/>
      <c r="J239" s="19"/>
      <c r="K239" s="19"/>
      <c r="L239" s="19">
        <v>1</v>
      </c>
    </row>
    <row r="240" spans="1:12" ht="15.75" customHeight="1" x14ac:dyDescent="0.3">
      <c r="A240" s="3" t="s">
        <v>179</v>
      </c>
      <c r="B240" s="22">
        <f t="shared" si="4"/>
        <v>43257.916666666497</v>
      </c>
      <c r="C240" s="19">
        <v>0</v>
      </c>
      <c r="D240" s="19"/>
      <c r="E240" s="19"/>
      <c r="F240" s="19"/>
      <c r="G240" s="19"/>
      <c r="H240" s="19"/>
      <c r="I240" s="19"/>
      <c r="J240" s="19"/>
      <c r="K240" s="19"/>
      <c r="L240" s="19">
        <v>1</v>
      </c>
    </row>
    <row r="241" spans="1:12" ht="15.75" customHeight="1" x14ac:dyDescent="0.3">
      <c r="A241" s="3" t="s">
        <v>179</v>
      </c>
      <c r="B241" s="22">
        <f t="shared" si="4"/>
        <v>43257.958333333161</v>
      </c>
      <c r="C241" s="19">
        <v>0</v>
      </c>
      <c r="D241" s="19"/>
      <c r="E241" s="19"/>
      <c r="F241" s="19"/>
      <c r="G241" s="19"/>
      <c r="H241" s="19"/>
      <c r="I241" s="19"/>
      <c r="J241" s="19"/>
      <c r="K241" s="19"/>
      <c r="L241" s="19">
        <v>1</v>
      </c>
    </row>
    <row r="242" spans="1:12" ht="15.75" customHeight="1" x14ac:dyDescent="0.3">
      <c r="A242" s="3" t="s">
        <v>179</v>
      </c>
      <c r="B242" s="22">
        <f t="shared" si="4"/>
        <v>43257.999999999825</v>
      </c>
      <c r="C242" s="19">
        <v>0</v>
      </c>
      <c r="D242" s="19"/>
      <c r="E242" s="19"/>
      <c r="F242" s="19"/>
      <c r="G242" s="19"/>
      <c r="H242" s="19"/>
      <c r="I242" s="19"/>
      <c r="J242" s="19"/>
      <c r="K242" s="19"/>
      <c r="L242" s="19">
        <v>1</v>
      </c>
    </row>
    <row r="243" spans="1:12" ht="15.75" customHeight="1" x14ac:dyDescent="0.3">
      <c r="A243" s="3" t="s">
        <v>179</v>
      </c>
      <c r="B243" s="22">
        <f t="shared" si="4"/>
        <v>43258.04166666649</v>
      </c>
      <c r="C243" s="19">
        <v>0</v>
      </c>
      <c r="D243" s="19"/>
      <c r="E243" s="19"/>
      <c r="F243" s="19"/>
      <c r="G243" s="19"/>
      <c r="H243" s="19"/>
      <c r="I243" s="19"/>
      <c r="J243" s="19"/>
      <c r="K243" s="19"/>
      <c r="L243" s="19">
        <v>1</v>
      </c>
    </row>
    <row r="244" spans="1:12" ht="15.75" customHeight="1" x14ac:dyDescent="0.3">
      <c r="A244" s="3" t="s">
        <v>179</v>
      </c>
      <c r="B244" s="22">
        <f t="shared" si="4"/>
        <v>43258.083333333154</v>
      </c>
      <c r="C244" s="19">
        <v>0</v>
      </c>
      <c r="D244" s="19"/>
      <c r="E244" s="19"/>
      <c r="F244" s="19"/>
      <c r="G244" s="19"/>
      <c r="H244" s="19"/>
      <c r="I244" s="19"/>
      <c r="J244" s="19"/>
      <c r="K244" s="19"/>
      <c r="L244" s="19">
        <v>1</v>
      </c>
    </row>
    <row r="245" spans="1:12" ht="15.75" customHeight="1" x14ac:dyDescent="0.3">
      <c r="A245" s="3" t="s">
        <v>179</v>
      </c>
      <c r="B245" s="22">
        <f t="shared" si="4"/>
        <v>43258.124999999818</v>
      </c>
      <c r="C245" s="19">
        <v>0</v>
      </c>
      <c r="D245" s="19"/>
      <c r="E245" s="19"/>
      <c r="F245" s="19"/>
      <c r="G245" s="19"/>
      <c r="H245" s="19"/>
      <c r="I245" s="19"/>
      <c r="J245" s="19"/>
      <c r="K245" s="19"/>
      <c r="L245" s="19">
        <v>1</v>
      </c>
    </row>
    <row r="246" spans="1:12" ht="15.75" customHeight="1" x14ac:dyDescent="0.3">
      <c r="A246" s="3" t="s">
        <v>179</v>
      </c>
      <c r="B246" s="22">
        <f t="shared" si="4"/>
        <v>43258.166666666482</v>
      </c>
      <c r="C246" s="19">
        <v>0</v>
      </c>
      <c r="D246" s="19"/>
      <c r="E246" s="19"/>
      <c r="F246" s="19"/>
      <c r="G246" s="19"/>
      <c r="H246" s="19"/>
      <c r="I246" s="19"/>
      <c r="J246" s="19"/>
      <c r="K246" s="19"/>
      <c r="L246" s="19">
        <v>1</v>
      </c>
    </row>
    <row r="247" spans="1:12" ht="15.75" customHeight="1" x14ac:dyDescent="0.3">
      <c r="A247" s="3" t="s">
        <v>179</v>
      </c>
      <c r="B247" s="22">
        <f t="shared" si="4"/>
        <v>43258.208333333147</v>
      </c>
      <c r="C247" s="19">
        <v>0</v>
      </c>
      <c r="D247" s="19"/>
      <c r="E247" s="19"/>
      <c r="F247" s="19"/>
      <c r="G247" s="19"/>
      <c r="H247" s="19"/>
      <c r="I247" s="19"/>
      <c r="J247" s="19"/>
      <c r="K247" s="19"/>
      <c r="L247" s="19">
        <v>1</v>
      </c>
    </row>
    <row r="248" spans="1:12" ht="15.75" customHeight="1" x14ac:dyDescent="0.3">
      <c r="A248" s="3" t="s">
        <v>179</v>
      </c>
      <c r="B248" s="22">
        <f t="shared" si="4"/>
        <v>43258.249999999811</v>
      </c>
      <c r="C248" s="19">
        <v>0</v>
      </c>
      <c r="D248" s="19"/>
      <c r="E248" s="19"/>
      <c r="F248" s="19"/>
      <c r="G248" s="19"/>
      <c r="H248" s="19"/>
      <c r="I248" s="19"/>
      <c r="J248" s="19"/>
      <c r="K248" s="19"/>
      <c r="L248" s="19">
        <v>1</v>
      </c>
    </row>
    <row r="249" spans="1:12" ht="15.75" customHeight="1" x14ac:dyDescent="0.3">
      <c r="A249" s="3" t="s">
        <v>179</v>
      </c>
      <c r="B249" s="22">
        <f t="shared" si="4"/>
        <v>43258.291666666475</v>
      </c>
      <c r="C249" s="19">
        <v>2400</v>
      </c>
      <c r="D249" s="19"/>
      <c r="E249" s="19"/>
      <c r="F249" s="19"/>
      <c r="G249" s="19"/>
      <c r="H249" s="19"/>
      <c r="I249" s="19"/>
      <c r="J249" s="19"/>
      <c r="K249" s="19"/>
      <c r="L249" s="19">
        <v>1</v>
      </c>
    </row>
    <row r="250" spans="1:12" ht="15.75" customHeight="1" x14ac:dyDescent="0.3">
      <c r="A250" s="3" t="s">
        <v>179</v>
      </c>
      <c r="B250" s="22">
        <f t="shared" si="4"/>
        <v>43258.333333333139</v>
      </c>
      <c r="C250" s="19">
        <v>2400</v>
      </c>
      <c r="D250" s="19"/>
      <c r="E250" s="19"/>
      <c r="F250" s="19"/>
      <c r="G250" s="19"/>
      <c r="H250" s="19"/>
      <c r="I250" s="19"/>
      <c r="J250" s="19"/>
      <c r="K250" s="19"/>
      <c r="L250" s="19">
        <v>1</v>
      </c>
    </row>
    <row r="251" spans="1:12" ht="15.75" customHeight="1" x14ac:dyDescent="0.3">
      <c r="A251" s="3" t="s">
        <v>179</v>
      </c>
      <c r="B251" s="22">
        <f t="shared" si="4"/>
        <v>43258.374999999804</v>
      </c>
      <c r="C251" s="19">
        <v>2400</v>
      </c>
      <c r="D251" s="19"/>
      <c r="E251" s="19"/>
      <c r="F251" s="19"/>
      <c r="G251" s="19"/>
      <c r="H251" s="19"/>
      <c r="I251" s="19"/>
      <c r="J251" s="19"/>
      <c r="K251" s="19"/>
      <c r="L251" s="19">
        <v>1</v>
      </c>
    </row>
    <row r="252" spans="1:12" ht="15.75" customHeight="1" x14ac:dyDescent="0.3">
      <c r="A252" s="3" t="s">
        <v>179</v>
      </c>
      <c r="B252" s="22">
        <f t="shared" si="4"/>
        <v>43258.416666666468</v>
      </c>
      <c r="C252" s="19">
        <v>2400</v>
      </c>
      <c r="D252" s="19"/>
      <c r="E252" s="19"/>
      <c r="F252" s="19"/>
      <c r="G252" s="19"/>
      <c r="H252" s="19"/>
      <c r="I252" s="19"/>
      <c r="J252" s="19"/>
      <c r="K252" s="19"/>
      <c r="L252" s="19">
        <v>1</v>
      </c>
    </row>
    <row r="253" spans="1:12" ht="15.75" customHeight="1" x14ac:dyDescent="0.3">
      <c r="A253" s="3" t="s">
        <v>179</v>
      </c>
      <c r="B253" s="22">
        <f t="shared" si="4"/>
        <v>43258.458333333132</v>
      </c>
      <c r="C253" s="19">
        <v>2400</v>
      </c>
      <c r="D253" s="19"/>
      <c r="E253" s="19"/>
      <c r="F253" s="19"/>
      <c r="G253" s="19"/>
      <c r="H253" s="19"/>
      <c r="I253" s="19"/>
      <c r="J253" s="19"/>
      <c r="K253" s="19"/>
      <c r="L253" s="19">
        <v>1</v>
      </c>
    </row>
    <row r="254" spans="1:12" ht="15.75" customHeight="1" x14ac:dyDescent="0.3">
      <c r="A254" s="3" t="s">
        <v>179</v>
      </c>
      <c r="B254" s="22">
        <f t="shared" si="4"/>
        <v>43258.499999999796</v>
      </c>
      <c r="C254" s="19">
        <v>2400</v>
      </c>
      <c r="D254" s="19"/>
      <c r="E254" s="19"/>
      <c r="F254" s="19"/>
      <c r="G254" s="19"/>
      <c r="H254" s="19"/>
      <c r="I254" s="19"/>
      <c r="J254" s="19"/>
      <c r="K254" s="19"/>
      <c r="L254" s="19">
        <v>1</v>
      </c>
    </row>
    <row r="255" spans="1:12" ht="15.75" customHeight="1" x14ac:dyDescent="0.3">
      <c r="A255" s="3" t="s">
        <v>179</v>
      </c>
      <c r="B255" s="22">
        <f t="shared" si="4"/>
        <v>43258.541666666461</v>
      </c>
      <c r="C255" s="19">
        <v>2400</v>
      </c>
      <c r="D255" s="19"/>
      <c r="E255" s="19"/>
      <c r="F255" s="19"/>
      <c r="G255" s="19"/>
      <c r="H255" s="19"/>
      <c r="I255" s="19"/>
      <c r="J255" s="19"/>
      <c r="K255" s="19"/>
      <c r="L255" s="19">
        <v>1</v>
      </c>
    </row>
    <row r="256" spans="1:12" ht="15.75" customHeight="1" x14ac:dyDescent="0.3">
      <c r="A256" s="3" t="s">
        <v>179</v>
      </c>
      <c r="B256" s="22">
        <f t="shared" si="4"/>
        <v>43258.583333333125</v>
      </c>
      <c r="C256" s="19">
        <v>2400</v>
      </c>
      <c r="D256" s="19"/>
      <c r="E256" s="19"/>
      <c r="F256" s="19"/>
      <c r="G256" s="19"/>
      <c r="H256" s="19"/>
      <c r="I256" s="19"/>
      <c r="J256" s="19"/>
      <c r="K256" s="19"/>
      <c r="L256" s="19">
        <v>1</v>
      </c>
    </row>
    <row r="257" spans="1:12" ht="15.75" customHeight="1" x14ac:dyDescent="0.3">
      <c r="A257" s="3" t="s">
        <v>179</v>
      </c>
      <c r="B257" s="22">
        <f t="shared" si="4"/>
        <v>43258.624999999789</v>
      </c>
      <c r="C257" s="19">
        <v>2400</v>
      </c>
      <c r="D257" s="19"/>
      <c r="E257" s="19"/>
      <c r="F257" s="19"/>
      <c r="G257" s="19"/>
      <c r="H257" s="19"/>
      <c r="I257" s="19"/>
      <c r="J257" s="19"/>
      <c r="K257" s="19"/>
      <c r="L257" s="19">
        <v>1</v>
      </c>
    </row>
    <row r="258" spans="1:12" ht="15.75" customHeight="1" x14ac:dyDescent="0.3">
      <c r="A258" s="3" t="s">
        <v>179</v>
      </c>
      <c r="B258" s="22">
        <f t="shared" si="4"/>
        <v>43258.666666666453</v>
      </c>
      <c r="C258" s="19">
        <v>2400</v>
      </c>
      <c r="D258" s="19"/>
      <c r="E258" s="19"/>
      <c r="F258" s="19"/>
      <c r="G258" s="19"/>
      <c r="H258" s="19"/>
      <c r="I258" s="19"/>
      <c r="J258" s="19"/>
      <c r="K258" s="19"/>
      <c r="L258" s="19">
        <v>1</v>
      </c>
    </row>
    <row r="259" spans="1:12" ht="15.75" customHeight="1" x14ac:dyDescent="0.3">
      <c r="A259" s="3" t="s">
        <v>179</v>
      </c>
      <c r="B259" s="22">
        <f t="shared" si="4"/>
        <v>43258.708333333117</v>
      </c>
      <c r="C259" s="19">
        <v>2400</v>
      </c>
      <c r="D259" s="19"/>
      <c r="E259" s="19"/>
      <c r="F259" s="19"/>
      <c r="G259" s="19"/>
      <c r="H259" s="19"/>
      <c r="I259" s="19"/>
      <c r="J259" s="19"/>
      <c r="K259" s="19"/>
      <c r="L259" s="19">
        <v>1</v>
      </c>
    </row>
    <row r="260" spans="1:12" ht="15.75" customHeight="1" x14ac:dyDescent="0.3">
      <c r="A260" s="3" t="s">
        <v>179</v>
      </c>
      <c r="B260" s="22">
        <f t="shared" si="4"/>
        <v>43258.749999999782</v>
      </c>
      <c r="C260" s="19">
        <v>2400</v>
      </c>
      <c r="D260" s="19"/>
      <c r="E260" s="19"/>
      <c r="F260" s="19"/>
      <c r="G260" s="19"/>
      <c r="H260" s="19"/>
      <c r="I260" s="19"/>
      <c r="J260" s="19"/>
      <c r="K260" s="19"/>
      <c r="L260" s="19">
        <v>1</v>
      </c>
    </row>
    <row r="261" spans="1:12" ht="15.75" customHeight="1" x14ac:dyDescent="0.3">
      <c r="A261" s="3" t="s">
        <v>179</v>
      </c>
      <c r="B261" s="22">
        <f t="shared" si="4"/>
        <v>43258.791666666446</v>
      </c>
      <c r="C261" s="19">
        <v>2400</v>
      </c>
      <c r="D261" s="19"/>
      <c r="E261" s="19"/>
      <c r="F261" s="19"/>
      <c r="G261" s="19"/>
      <c r="H261" s="19"/>
      <c r="I261" s="19"/>
      <c r="J261" s="19"/>
      <c r="K261" s="19"/>
      <c r="L261" s="19">
        <v>1</v>
      </c>
    </row>
    <row r="262" spans="1:12" ht="15.75" customHeight="1" x14ac:dyDescent="0.3">
      <c r="A262" s="3" t="s">
        <v>179</v>
      </c>
      <c r="B262" s="22">
        <f t="shared" si="4"/>
        <v>43258.83333333311</v>
      </c>
      <c r="C262" s="19">
        <v>2400</v>
      </c>
      <c r="D262" s="19"/>
      <c r="E262" s="19"/>
      <c r="F262" s="19"/>
      <c r="G262" s="19"/>
      <c r="H262" s="19"/>
      <c r="I262" s="19"/>
      <c r="J262" s="19"/>
      <c r="K262" s="19"/>
      <c r="L262" s="19">
        <v>1</v>
      </c>
    </row>
    <row r="263" spans="1:12" ht="15.75" customHeight="1" x14ac:dyDescent="0.3">
      <c r="A263" s="3" t="s">
        <v>179</v>
      </c>
      <c r="B263" s="22">
        <f t="shared" si="4"/>
        <v>43258.874999999774</v>
      </c>
      <c r="C263" s="19">
        <v>0</v>
      </c>
      <c r="D263" s="19"/>
      <c r="E263" s="19"/>
      <c r="F263" s="19"/>
      <c r="G263" s="19"/>
      <c r="H263" s="19"/>
      <c r="I263" s="19"/>
      <c r="J263" s="19"/>
      <c r="K263" s="19"/>
      <c r="L263" s="19">
        <v>1</v>
      </c>
    </row>
    <row r="264" spans="1:12" ht="15.75" customHeight="1" x14ac:dyDescent="0.3">
      <c r="A264" s="3" t="s">
        <v>179</v>
      </c>
      <c r="B264" s="22">
        <f t="shared" si="4"/>
        <v>43258.916666666439</v>
      </c>
      <c r="C264" s="19">
        <v>0</v>
      </c>
      <c r="D264" s="19"/>
      <c r="E264" s="19"/>
      <c r="F264" s="19"/>
      <c r="G264" s="19"/>
      <c r="H264" s="19"/>
      <c r="I264" s="19"/>
      <c r="J264" s="19"/>
      <c r="K264" s="19"/>
      <c r="L264" s="19">
        <v>1</v>
      </c>
    </row>
    <row r="265" spans="1:12" ht="15.75" customHeight="1" x14ac:dyDescent="0.3">
      <c r="A265" s="3" t="s">
        <v>179</v>
      </c>
      <c r="B265" s="22">
        <f t="shared" si="4"/>
        <v>43258.958333333103</v>
      </c>
      <c r="C265" s="19">
        <v>0</v>
      </c>
      <c r="D265" s="19"/>
      <c r="E265" s="19"/>
      <c r="F265" s="19"/>
      <c r="G265" s="19"/>
      <c r="H265" s="19"/>
      <c r="I265" s="19"/>
      <c r="J265" s="19"/>
      <c r="K265" s="19"/>
      <c r="L265" s="19">
        <v>1</v>
      </c>
    </row>
    <row r="266" spans="1:12" ht="15.75" customHeight="1" x14ac:dyDescent="0.3">
      <c r="A266" s="3" t="s">
        <v>179</v>
      </c>
      <c r="B266" s="22">
        <f t="shared" si="4"/>
        <v>43258.999999999767</v>
      </c>
      <c r="C266" s="19">
        <v>0</v>
      </c>
      <c r="D266" s="19"/>
      <c r="E266" s="19"/>
      <c r="F266" s="19"/>
      <c r="G266" s="19"/>
      <c r="H266" s="19"/>
      <c r="I266" s="19"/>
      <c r="J266" s="19"/>
      <c r="K266" s="19"/>
      <c r="L266" s="19">
        <v>1</v>
      </c>
    </row>
    <row r="267" spans="1:12" ht="15.75" customHeight="1" x14ac:dyDescent="0.3">
      <c r="A267" s="3" t="s">
        <v>179</v>
      </c>
      <c r="B267" s="22">
        <f t="shared" si="4"/>
        <v>43259.041666666431</v>
      </c>
      <c r="C267" s="19">
        <v>0</v>
      </c>
      <c r="D267" s="19"/>
      <c r="E267" s="19"/>
      <c r="F267" s="19"/>
      <c r="G267" s="19"/>
      <c r="H267" s="19"/>
      <c r="I267" s="19"/>
      <c r="J267" s="19"/>
      <c r="K267" s="19"/>
      <c r="L267" s="19">
        <v>1</v>
      </c>
    </row>
    <row r="268" spans="1:12" ht="15.75" customHeight="1" x14ac:dyDescent="0.3">
      <c r="A268" s="3" t="s">
        <v>179</v>
      </c>
      <c r="B268" s="22">
        <f t="shared" si="4"/>
        <v>43259.083333333096</v>
      </c>
      <c r="C268" s="19">
        <v>0</v>
      </c>
      <c r="D268" s="19"/>
      <c r="E268" s="19"/>
      <c r="F268" s="19"/>
      <c r="G268" s="19"/>
      <c r="H268" s="19"/>
      <c r="I268" s="19"/>
      <c r="J268" s="19"/>
      <c r="K268" s="19"/>
      <c r="L268" s="19">
        <v>1</v>
      </c>
    </row>
    <row r="269" spans="1:12" ht="15.75" customHeight="1" x14ac:dyDescent="0.3">
      <c r="A269" s="3" t="s">
        <v>179</v>
      </c>
      <c r="B269" s="22">
        <f t="shared" si="4"/>
        <v>43259.12499999976</v>
      </c>
      <c r="C269" s="19">
        <v>0</v>
      </c>
      <c r="D269" s="19"/>
      <c r="E269" s="19"/>
      <c r="F269" s="19"/>
      <c r="G269" s="19"/>
      <c r="H269" s="19"/>
      <c r="I269" s="19"/>
      <c r="J269" s="19"/>
      <c r="K269" s="19"/>
      <c r="L269" s="19">
        <v>1</v>
      </c>
    </row>
    <row r="270" spans="1:12" ht="15.75" customHeight="1" x14ac:dyDescent="0.3">
      <c r="A270" s="3" t="s">
        <v>179</v>
      </c>
      <c r="B270" s="22">
        <f t="shared" si="4"/>
        <v>43259.166666666424</v>
      </c>
      <c r="C270" s="19">
        <v>0</v>
      </c>
      <c r="D270" s="19"/>
      <c r="E270" s="19"/>
      <c r="F270" s="19"/>
      <c r="G270" s="19"/>
      <c r="H270" s="19"/>
      <c r="I270" s="19"/>
      <c r="J270" s="19"/>
      <c r="K270" s="19"/>
      <c r="L270" s="19">
        <v>1</v>
      </c>
    </row>
    <row r="271" spans="1:12" ht="15.75" customHeight="1" x14ac:dyDescent="0.3">
      <c r="A271" s="3" t="s">
        <v>179</v>
      </c>
      <c r="B271" s="22">
        <f t="shared" si="4"/>
        <v>43259.208333333088</v>
      </c>
      <c r="C271" s="19">
        <v>0</v>
      </c>
      <c r="D271" s="19"/>
      <c r="E271" s="19"/>
      <c r="F271" s="19"/>
      <c r="G271" s="19"/>
      <c r="H271" s="19"/>
      <c r="I271" s="19"/>
      <c r="J271" s="19"/>
      <c r="K271" s="19"/>
      <c r="L271" s="19">
        <v>1</v>
      </c>
    </row>
    <row r="272" spans="1:12" ht="15.75" customHeight="1" x14ac:dyDescent="0.3">
      <c r="A272" s="3" t="s">
        <v>179</v>
      </c>
      <c r="B272" s="22">
        <f t="shared" si="4"/>
        <v>43259.249999999753</v>
      </c>
      <c r="C272" s="19">
        <v>0</v>
      </c>
      <c r="D272" s="19"/>
      <c r="E272" s="19"/>
      <c r="F272" s="19"/>
      <c r="G272" s="19"/>
      <c r="H272" s="19"/>
      <c r="I272" s="19"/>
      <c r="J272" s="19"/>
      <c r="K272" s="19"/>
      <c r="L272" s="19">
        <v>1</v>
      </c>
    </row>
    <row r="273" spans="1:12" ht="15.75" customHeight="1" x14ac:dyDescent="0.3">
      <c r="A273" s="3" t="s">
        <v>179</v>
      </c>
      <c r="B273" s="22">
        <f t="shared" si="4"/>
        <v>43259.291666666417</v>
      </c>
      <c r="C273" s="19">
        <v>2400</v>
      </c>
      <c r="D273" s="19"/>
      <c r="E273" s="19"/>
      <c r="F273" s="19"/>
      <c r="G273" s="19"/>
      <c r="H273" s="19"/>
      <c r="I273" s="19"/>
      <c r="J273" s="19"/>
      <c r="K273" s="19"/>
      <c r="L273" s="19">
        <v>1</v>
      </c>
    </row>
    <row r="274" spans="1:12" ht="15.75" customHeight="1" x14ac:dyDescent="0.3">
      <c r="A274" s="3" t="s">
        <v>179</v>
      </c>
      <c r="B274" s="22">
        <f t="shared" si="4"/>
        <v>43259.333333333081</v>
      </c>
      <c r="C274" s="19">
        <v>2400</v>
      </c>
      <c r="D274" s="19"/>
      <c r="E274" s="19"/>
      <c r="F274" s="19"/>
      <c r="G274" s="19"/>
      <c r="H274" s="19"/>
      <c r="I274" s="19"/>
      <c r="J274" s="19"/>
      <c r="K274" s="19"/>
      <c r="L274" s="19">
        <v>1</v>
      </c>
    </row>
    <row r="275" spans="1:12" ht="15.75" customHeight="1" x14ac:dyDescent="0.3">
      <c r="A275" s="3" t="s">
        <v>179</v>
      </c>
      <c r="B275" s="22">
        <f t="shared" si="4"/>
        <v>43259.374999999745</v>
      </c>
      <c r="C275" s="19">
        <v>2400</v>
      </c>
      <c r="D275" s="19"/>
      <c r="E275" s="19"/>
      <c r="F275" s="19"/>
      <c r="G275" s="19"/>
      <c r="H275" s="19"/>
      <c r="I275" s="19"/>
      <c r="J275" s="19"/>
      <c r="K275" s="19"/>
      <c r="L275" s="19">
        <v>1</v>
      </c>
    </row>
    <row r="276" spans="1:12" ht="15.75" customHeight="1" x14ac:dyDescent="0.3">
      <c r="A276" s="3" t="s">
        <v>179</v>
      </c>
      <c r="B276" s="22">
        <f t="shared" si="4"/>
        <v>43259.41666666641</v>
      </c>
      <c r="C276" s="19">
        <v>2400</v>
      </c>
      <c r="D276" s="19"/>
      <c r="E276" s="19"/>
      <c r="F276" s="19"/>
      <c r="G276" s="19"/>
      <c r="H276" s="19"/>
      <c r="I276" s="19"/>
      <c r="J276" s="19"/>
      <c r="K276" s="19"/>
      <c r="L276" s="19">
        <v>1</v>
      </c>
    </row>
    <row r="277" spans="1:12" ht="15.75" customHeight="1" x14ac:dyDescent="0.3">
      <c r="A277" s="3" t="s">
        <v>179</v>
      </c>
      <c r="B277" s="22">
        <f t="shared" si="4"/>
        <v>43259.458333333074</v>
      </c>
      <c r="C277" s="19">
        <v>2400</v>
      </c>
      <c r="D277" s="19"/>
      <c r="E277" s="19"/>
      <c r="F277" s="19"/>
      <c r="G277" s="19"/>
      <c r="H277" s="19"/>
      <c r="I277" s="19"/>
      <c r="J277" s="19"/>
      <c r="K277" s="19"/>
      <c r="L277" s="19">
        <v>1</v>
      </c>
    </row>
    <row r="278" spans="1:12" ht="15.75" customHeight="1" x14ac:dyDescent="0.3">
      <c r="A278" s="3" t="s">
        <v>179</v>
      </c>
      <c r="B278" s="22">
        <f t="shared" si="4"/>
        <v>43259.499999999738</v>
      </c>
      <c r="C278" s="19">
        <v>2400</v>
      </c>
      <c r="D278" s="19"/>
      <c r="E278" s="19"/>
      <c r="F278" s="19"/>
      <c r="G278" s="19"/>
      <c r="H278" s="19"/>
      <c r="I278" s="19"/>
      <c r="J278" s="19"/>
      <c r="K278" s="19"/>
      <c r="L278" s="19">
        <v>1</v>
      </c>
    </row>
    <row r="279" spans="1:12" ht="15.75" customHeight="1" x14ac:dyDescent="0.3">
      <c r="A279" s="3" t="s">
        <v>179</v>
      </c>
      <c r="B279" s="22">
        <f t="shared" si="4"/>
        <v>43259.541666666402</v>
      </c>
      <c r="C279" s="19">
        <v>2400</v>
      </c>
      <c r="D279" s="19"/>
      <c r="E279" s="19"/>
      <c r="F279" s="19"/>
      <c r="G279" s="19"/>
      <c r="H279" s="19"/>
      <c r="I279" s="19"/>
      <c r="J279" s="19"/>
      <c r="K279" s="19"/>
      <c r="L279" s="19">
        <v>1</v>
      </c>
    </row>
    <row r="280" spans="1:12" ht="15.75" customHeight="1" x14ac:dyDescent="0.3">
      <c r="A280" s="3" t="s">
        <v>179</v>
      </c>
      <c r="B280" s="22">
        <f t="shared" si="4"/>
        <v>43259.583333333067</v>
      </c>
      <c r="C280" s="19">
        <v>2400</v>
      </c>
      <c r="D280" s="19"/>
      <c r="E280" s="19"/>
      <c r="F280" s="19"/>
      <c r="G280" s="19"/>
      <c r="H280" s="19"/>
      <c r="I280" s="19"/>
      <c r="J280" s="19"/>
      <c r="K280" s="19"/>
      <c r="L280" s="19">
        <v>1</v>
      </c>
    </row>
    <row r="281" spans="1:12" ht="15.75" customHeight="1" x14ac:dyDescent="0.3">
      <c r="A281" s="3" t="s">
        <v>179</v>
      </c>
      <c r="B281" s="22">
        <f t="shared" si="4"/>
        <v>43259.624999999731</v>
      </c>
      <c r="C281" s="19">
        <v>2400</v>
      </c>
      <c r="D281" s="19"/>
      <c r="E281" s="19"/>
      <c r="F281" s="19"/>
      <c r="G281" s="19"/>
      <c r="H281" s="19"/>
      <c r="I281" s="19"/>
      <c r="J281" s="19"/>
      <c r="K281" s="19"/>
      <c r="L281" s="19">
        <v>1</v>
      </c>
    </row>
    <row r="282" spans="1:12" ht="15.75" customHeight="1" x14ac:dyDescent="0.3">
      <c r="A282" s="3" t="s">
        <v>179</v>
      </c>
      <c r="B282" s="22">
        <f t="shared" si="4"/>
        <v>43259.666666666395</v>
      </c>
      <c r="C282" s="19">
        <v>2400</v>
      </c>
      <c r="D282" s="19"/>
      <c r="E282" s="19"/>
      <c r="F282" s="19"/>
      <c r="G282" s="19"/>
      <c r="H282" s="19"/>
      <c r="I282" s="19"/>
      <c r="J282" s="19"/>
      <c r="K282" s="19"/>
      <c r="L282" s="19">
        <v>1</v>
      </c>
    </row>
    <row r="283" spans="1:12" ht="15.75" customHeight="1" x14ac:dyDescent="0.3">
      <c r="A283" s="3" t="s">
        <v>179</v>
      </c>
      <c r="B283" s="22">
        <f t="shared" si="4"/>
        <v>43259.708333333059</v>
      </c>
      <c r="C283" s="19">
        <v>2400</v>
      </c>
      <c r="D283" s="19"/>
      <c r="E283" s="19"/>
      <c r="F283" s="19"/>
      <c r="G283" s="19"/>
      <c r="H283" s="19"/>
      <c r="I283" s="19"/>
      <c r="J283" s="19"/>
      <c r="K283" s="19"/>
      <c r="L283" s="19">
        <v>1</v>
      </c>
    </row>
    <row r="284" spans="1:12" ht="15.75" customHeight="1" x14ac:dyDescent="0.3">
      <c r="A284" s="3" t="s">
        <v>179</v>
      </c>
      <c r="B284" s="22">
        <f t="shared" si="4"/>
        <v>43259.749999999724</v>
      </c>
      <c r="C284" s="19">
        <v>2400</v>
      </c>
      <c r="D284" s="19"/>
      <c r="E284" s="19"/>
      <c r="F284" s="19"/>
      <c r="G284" s="19"/>
      <c r="H284" s="19"/>
      <c r="I284" s="19"/>
      <c r="J284" s="19"/>
      <c r="K284" s="19"/>
      <c r="L284" s="19">
        <v>1</v>
      </c>
    </row>
    <row r="285" spans="1:12" ht="15.75" customHeight="1" x14ac:dyDescent="0.3">
      <c r="A285" s="3" t="s">
        <v>179</v>
      </c>
      <c r="B285" s="22">
        <f t="shared" si="4"/>
        <v>43259.791666666388</v>
      </c>
      <c r="C285" s="19">
        <v>2400</v>
      </c>
      <c r="D285" s="19"/>
      <c r="E285" s="19"/>
      <c r="F285" s="19"/>
      <c r="G285" s="19"/>
      <c r="H285" s="19"/>
      <c r="I285" s="19"/>
      <c r="J285" s="19"/>
      <c r="K285" s="19"/>
      <c r="L285" s="19">
        <v>1</v>
      </c>
    </row>
    <row r="286" spans="1:12" ht="15.75" customHeight="1" x14ac:dyDescent="0.3">
      <c r="A286" s="3" t="s">
        <v>179</v>
      </c>
      <c r="B286" s="22">
        <f t="shared" si="4"/>
        <v>43259.833333333052</v>
      </c>
      <c r="C286" s="19">
        <v>2400</v>
      </c>
      <c r="D286" s="19"/>
      <c r="E286" s="19"/>
      <c r="F286" s="19"/>
      <c r="G286" s="19"/>
      <c r="H286" s="19"/>
      <c r="I286" s="19"/>
      <c r="J286" s="19"/>
      <c r="K286" s="19"/>
      <c r="L286" s="19">
        <v>1</v>
      </c>
    </row>
    <row r="287" spans="1:12" ht="15.75" customHeight="1" x14ac:dyDescent="0.3">
      <c r="A287" s="3" t="s">
        <v>179</v>
      </c>
      <c r="B287" s="22">
        <f t="shared" si="4"/>
        <v>43259.874999999716</v>
      </c>
      <c r="C287" s="19">
        <v>0</v>
      </c>
      <c r="D287" s="19"/>
      <c r="E287" s="19"/>
      <c r="F287" s="19"/>
      <c r="G287" s="19"/>
      <c r="H287" s="19"/>
      <c r="I287" s="19"/>
      <c r="J287" s="19"/>
      <c r="K287" s="19"/>
      <c r="L287" s="19">
        <v>1</v>
      </c>
    </row>
    <row r="288" spans="1:12" ht="15.75" customHeight="1" x14ac:dyDescent="0.3">
      <c r="A288" s="3" t="s">
        <v>179</v>
      </c>
      <c r="B288" s="22">
        <f t="shared" si="4"/>
        <v>43259.91666666638</v>
      </c>
      <c r="C288" s="19">
        <v>0</v>
      </c>
      <c r="D288" s="19"/>
      <c r="E288" s="19"/>
      <c r="F288" s="19"/>
      <c r="G288" s="19"/>
      <c r="H288" s="19"/>
      <c r="I288" s="19"/>
      <c r="J288" s="19"/>
      <c r="K288" s="19"/>
      <c r="L288" s="19">
        <v>1</v>
      </c>
    </row>
    <row r="289" spans="1:12" ht="15.75" customHeight="1" x14ac:dyDescent="0.3">
      <c r="A289" s="3" t="s">
        <v>179</v>
      </c>
      <c r="B289" s="22">
        <f t="shared" si="4"/>
        <v>43259.958333333045</v>
      </c>
      <c r="C289" s="19">
        <v>0</v>
      </c>
      <c r="D289" s="19"/>
      <c r="E289" s="19"/>
      <c r="F289" s="19"/>
      <c r="G289" s="19"/>
      <c r="H289" s="19"/>
      <c r="I289" s="19"/>
      <c r="J289" s="19"/>
      <c r="K289" s="19"/>
      <c r="L289" s="19">
        <v>1</v>
      </c>
    </row>
    <row r="290" spans="1:12" ht="15.75" customHeight="1" x14ac:dyDescent="0.3">
      <c r="A290" s="3" t="s">
        <v>179</v>
      </c>
      <c r="B290" s="22">
        <f t="shared" si="4"/>
        <v>43259.999999999709</v>
      </c>
      <c r="C290" s="19">
        <v>0</v>
      </c>
      <c r="D290" s="19"/>
      <c r="E290" s="19"/>
      <c r="F290" s="19"/>
      <c r="G290" s="19"/>
      <c r="H290" s="19"/>
      <c r="I290" s="19"/>
      <c r="J290" s="19"/>
      <c r="K290" s="19"/>
      <c r="L290" s="19">
        <v>1</v>
      </c>
    </row>
    <row r="291" spans="1:12" ht="15.75" customHeight="1" x14ac:dyDescent="0.3">
      <c r="A291" s="3" t="s">
        <v>179</v>
      </c>
      <c r="B291" s="22">
        <f t="shared" si="4"/>
        <v>43260.041666666373</v>
      </c>
      <c r="C291" s="19">
        <v>0</v>
      </c>
      <c r="D291" s="19"/>
      <c r="E291" s="19"/>
      <c r="F291" s="19"/>
      <c r="G291" s="19"/>
      <c r="H291" s="19"/>
      <c r="I291" s="19"/>
      <c r="J291" s="19"/>
      <c r="K291" s="19"/>
      <c r="L291" s="19">
        <v>1</v>
      </c>
    </row>
    <row r="292" spans="1:12" ht="15.75" customHeight="1" x14ac:dyDescent="0.3">
      <c r="A292" s="3" t="s">
        <v>179</v>
      </c>
      <c r="B292" s="22">
        <f t="shared" si="4"/>
        <v>43260.083333333037</v>
      </c>
      <c r="C292" s="19">
        <v>0</v>
      </c>
      <c r="D292" s="19"/>
      <c r="E292" s="19"/>
      <c r="F292" s="19"/>
      <c r="G292" s="19"/>
      <c r="H292" s="19"/>
      <c r="I292" s="19"/>
      <c r="J292" s="19"/>
      <c r="K292" s="19"/>
      <c r="L292" s="19">
        <v>1</v>
      </c>
    </row>
    <row r="293" spans="1:12" ht="15.75" customHeight="1" x14ac:dyDescent="0.3">
      <c r="A293" s="3" t="s">
        <v>179</v>
      </c>
      <c r="B293" s="22">
        <f t="shared" si="4"/>
        <v>43260.124999999702</v>
      </c>
      <c r="C293" s="19">
        <v>0</v>
      </c>
      <c r="D293" s="19"/>
      <c r="E293" s="19"/>
      <c r="F293" s="19"/>
      <c r="G293" s="19"/>
      <c r="H293" s="19"/>
      <c r="I293" s="19"/>
      <c r="J293" s="19"/>
      <c r="K293" s="19"/>
      <c r="L293" s="19">
        <v>1</v>
      </c>
    </row>
    <row r="294" spans="1:12" ht="15.75" customHeight="1" x14ac:dyDescent="0.3">
      <c r="A294" s="3" t="s">
        <v>179</v>
      </c>
      <c r="B294" s="22">
        <f t="shared" si="4"/>
        <v>43260.166666666366</v>
      </c>
      <c r="C294" s="19">
        <v>0</v>
      </c>
      <c r="D294" s="19"/>
      <c r="E294" s="19"/>
      <c r="F294" s="19"/>
      <c r="G294" s="19"/>
      <c r="H294" s="19"/>
      <c r="I294" s="19"/>
      <c r="J294" s="19"/>
      <c r="K294" s="19"/>
      <c r="L294" s="19">
        <v>1</v>
      </c>
    </row>
    <row r="295" spans="1:12" ht="15.75" customHeight="1" x14ac:dyDescent="0.3">
      <c r="A295" s="3" t="s">
        <v>179</v>
      </c>
      <c r="B295" s="22">
        <f t="shared" si="4"/>
        <v>43260.20833333303</v>
      </c>
      <c r="C295" s="19">
        <v>0</v>
      </c>
      <c r="D295" s="19"/>
      <c r="E295" s="19"/>
      <c r="F295" s="19"/>
      <c r="G295" s="19"/>
      <c r="H295" s="19"/>
      <c r="I295" s="19"/>
      <c r="J295" s="19"/>
      <c r="K295" s="19"/>
      <c r="L295" s="19">
        <v>1</v>
      </c>
    </row>
    <row r="296" spans="1:12" ht="15.75" customHeight="1" x14ac:dyDescent="0.3">
      <c r="A296" s="3" t="s">
        <v>179</v>
      </c>
      <c r="B296" s="22">
        <f t="shared" si="4"/>
        <v>43260.249999999694</v>
      </c>
      <c r="C296" s="19">
        <v>0</v>
      </c>
      <c r="D296" s="19"/>
      <c r="E296" s="19"/>
      <c r="F296" s="19"/>
      <c r="G296" s="19"/>
      <c r="H296" s="19"/>
      <c r="I296" s="19"/>
      <c r="J296" s="19"/>
      <c r="K296" s="19"/>
      <c r="L296" s="19">
        <v>1</v>
      </c>
    </row>
    <row r="297" spans="1:12" ht="15.75" customHeight="1" x14ac:dyDescent="0.3">
      <c r="A297" s="3" t="s">
        <v>179</v>
      </c>
      <c r="B297" s="22">
        <f t="shared" si="4"/>
        <v>43260.291666666359</v>
      </c>
      <c r="C297" s="19">
        <v>0</v>
      </c>
      <c r="D297" s="19"/>
      <c r="E297" s="19"/>
      <c r="F297" s="19"/>
      <c r="G297" s="19"/>
      <c r="H297" s="19"/>
      <c r="I297" s="19"/>
      <c r="J297" s="19"/>
      <c r="K297" s="19"/>
      <c r="L297" s="19">
        <v>1</v>
      </c>
    </row>
    <row r="298" spans="1:12" ht="15.75" customHeight="1" x14ac:dyDescent="0.3">
      <c r="A298" s="3" t="s">
        <v>179</v>
      </c>
      <c r="B298" s="22">
        <f t="shared" si="4"/>
        <v>43260.333333333023</v>
      </c>
      <c r="C298" s="19">
        <v>0</v>
      </c>
      <c r="D298" s="19"/>
      <c r="E298" s="19"/>
      <c r="F298" s="19"/>
      <c r="G298" s="19"/>
      <c r="H298" s="19"/>
      <c r="I298" s="19"/>
      <c r="J298" s="19"/>
      <c r="K298" s="19"/>
      <c r="L298" s="19">
        <v>1</v>
      </c>
    </row>
    <row r="299" spans="1:12" ht="15.75" customHeight="1" x14ac:dyDescent="0.3">
      <c r="A299" s="3" t="s">
        <v>179</v>
      </c>
      <c r="B299" s="22">
        <f t="shared" si="4"/>
        <v>43260.374999999687</v>
      </c>
      <c r="C299" s="19">
        <v>0</v>
      </c>
      <c r="D299" s="19"/>
      <c r="E299" s="19"/>
      <c r="F299" s="19"/>
      <c r="G299" s="19"/>
      <c r="H299" s="19"/>
      <c r="I299" s="19"/>
      <c r="J299" s="19"/>
      <c r="K299" s="19"/>
      <c r="L299" s="19">
        <v>1</v>
      </c>
    </row>
    <row r="300" spans="1:12" ht="15.75" customHeight="1" x14ac:dyDescent="0.3">
      <c r="A300" s="3" t="s">
        <v>179</v>
      </c>
      <c r="B300" s="22">
        <f t="shared" ref="B300:B337" si="5">B299+1/24</f>
        <v>43260.416666666351</v>
      </c>
      <c r="C300" s="19">
        <v>0</v>
      </c>
      <c r="D300" s="19"/>
      <c r="E300" s="19"/>
      <c r="F300" s="19"/>
      <c r="G300" s="19"/>
      <c r="H300" s="19"/>
      <c r="I300" s="19"/>
      <c r="J300" s="19"/>
      <c r="K300" s="19"/>
      <c r="L300" s="19">
        <v>1</v>
      </c>
    </row>
    <row r="301" spans="1:12" ht="15.75" customHeight="1" x14ac:dyDescent="0.3">
      <c r="A301" s="3" t="s">
        <v>179</v>
      </c>
      <c r="B301" s="22">
        <f t="shared" si="5"/>
        <v>43260.458333333016</v>
      </c>
      <c r="C301" s="19">
        <v>0</v>
      </c>
      <c r="D301" s="19"/>
      <c r="E301" s="19"/>
      <c r="F301" s="19"/>
      <c r="G301" s="19"/>
      <c r="H301" s="19"/>
      <c r="I301" s="19"/>
      <c r="J301" s="19"/>
      <c r="K301" s="19"/>
      <c r="L301" s="19">
        <v>1</v>
      </c>
    </row>
    <row r="302" spans="1:12" ht="15.75" customHeight="1" x14ac:dyDescent="0.3">
      <c r="A302" s="3" t="s">
        <v>179</v>
      </c>
      <c r="B302" s="22">
        <f t="shared" si="5"/>
        <v>43260.49999999968</v>
      </c>
      <c r="C302" s="19">
        <v>0</v>
      </c>
      <c r="D302" s="19"/>
      <c r="E302" s="19"/>
      <c r="F302" s="19"/>
      <c r="G302" s="19"/>
      <c r="H302" s="19"/>
      <c r="I302" s="19"/>
      <c r="J302" s="19"/>
      <c r="K302" s="19"/>
      <c r="L302" s="19">
        <v>1</v>
      </c>
    </row>
    <row r="303" spans="1:12" ht="15.75" customHeight="1" x14ac:dyDescent="0.3">
      <c r="A303" s="3" t="s">
        <v>179</v>
      </c>
      <c r="B303" s="22">
        <f t="shared" si="5"/>
        <v>43260.541666666344</v>
      </c>
      <c r="C303" s="19">
        <v>0</v>
      </c>
      <c r="D303" s="19"/>
      <c r="E303" s="19"/>
      <c r="F303" s="19"/>
      <c r="G303" s="19"/>
      <c r="H303" s="19"/>
      <c r="I303" s="19"/>
      <c r="J303" s="19"/>
      <c r="K303" s="19"/>
      <c r="L303" s="19">
        <v>1</v>
      </c>
    </row>
    <row r="304" spans="1:12" ht="15.75" customHeight="1" x14ac:dyDescent="0.3">
      <c r="A304" s="3" t="s">
        <v>179</v>
      </c>
      <c r="B304" s="22">
        <f t="shared" si="5"/>
        <v>43260.583333333008</v>
      </c>
      <c r="C304" s="19">
        <v>0</v>
      </c>
      <c r="D304" s="19"/>
      <c r="E304" s="19"/>
      <c r="F304" s="19"/>
      <c r="G304" s="19"/>
      <c r="H304" s="19"/>
      <c r="I304" s="19"/>
      <c r="J304" s="19"/>
      <c r="K304" s="19"/>
      <c r="L304" s="19">
        <v>1</v>
      </c>
    </row>
    <row r="305" spans="1:12" ht="15.75" customHeight="1" x14ac:dyDescent="0.3">
      <c r="A305" s="3" t="s">
        <v>179</v>
      </c>
      <c r="B305" s="22">
        <f t="shared" si="5"/>
        <v>43260.624999999673</v>
      </c>
      <c r="C305" s="19">
        <v>0</v>
      </c>
      <c r="D305" s="19"/>
      <c r="E305" s="19"/>
      <c r="F305" s="19"/>
      <c r="G305" s="19"/>
      <c r="H305" s="19"/>
      <c r="I305" s="19"/>
      <c r="J305" s="19"/>
      <c r="K305" s="19"/>
      <c r="L305" s="19">
        <v>1</v>
      </c>
    </row>
    <row r="306" spans="1:12" ht="15.75" customHeight="1" x14ac:dyDescent="0.3">
      <c r="A306" s="3" t="s">
        <v>179</v>
      </c>
      <c r="B306" s="22">
        <f t="shared" si="5"/>
        <v>43260.666666666337</v>
      </c>
      <c r="C306" s="19">
        <v>0</v>
      </c>
      <c r="D306" s="19"/>
      <c r="E306" s="19"/>
      <c r="F306" s="19"/>
      <c r="G306" s="19"/>
      <c r="H306" s="19"/>
      <c r="I306" s="19"/>
      <c r="J306" s="19"/>
      <c r="K306" s="19"/>
      <c r="L306" s="19">
        <v>1</v>
      </c>
    </row>
    <row r="307" spans="1:12" ht="15.75" customHeight="1" x14ac:dyDescent="0.3">
      <c r="A307" s="3" t="s">
        <v>179</v>
      </c>
      <c r="B307" s="22">
        <f t="shared" si="5"/>
        <v>43260.708333333001</v>
      </c>
      <c r="C307" s="19">
        <v>0</v>
      </c>
      <c r="D307" s="19"/>
      <c r="E307" s="19"/>
      <c r="F307" s="19"/>
      <c r="G307" s="19"/>
      <c r="H307" s="19"/>
      <c r="I307" s="19"/>
      <c r="J307" s="19"/>
      <c r="K307" s="19"/>
      <c r="L307" s="19">
        <v>1</v>
      </c>
    </row>
    <row r="308" spans="1:12" ht="15.75" customHeight="1" x14ac:dyDescent="0.3">
      <c r="A308" s="3" t="s">
        <v>179</v>
      </c>
      <c r="B308" s="22">
        <f t="shared" si="5"/>
        <v>43260.749999999665</v>
      </c>
      <c r="C308" s="19">
        <v>0</v>
      </c>
      <c r="D308" s="19"/>
      <c r="E308" s="19"/>
      <c r="F308" s="19"/>
      <c r="G308" s="19"/>
      <c r="H308" s="19"/>
      <c r="I308" s="19"/>
      <c r="J308" s="19"/>
      <c r="K308" s="19"/>
      <c r="L308" s="19">
        <v>1</v>
      </c>
    </row>
    <row r="309" spans="1:12" ht="15.75" customHeight="1" x14ac:dyDescent="0.3">
      <c r="A309" s="3" t="s">
        <v>179</v>
      </c>
      <c r="B309" s="22">
        <f t="shared" si="5"/>
        <v>43260.79166666633</v>
      </c>
      <c r="C309" s="19">
        <v>0</v>
      </c>
      <c r="D309" s="19"/>
      <c r="E309" s="19"/>
      <c r="F309" s="19"/>
      <c r="G309" s="19"/>
      <c r="H309" s="19"/>
      <c r="I309" s="19"/>
      <c r="J309" s="19"/>
      <c r="K309" s="19"/>
      <c r="L309" s="19">
        <v>1</v>
      </c>
    </row>
    <row r="310" spans="1:12" ht="15.75" customHeight="1" x14ac:dyDescent="0.3">
      <c r="A310" s="3" t="s">
        <v>179</v>
      </c>
      <c r="B310" s="22">
        <f t="shared" si="5"/>
        <v>43260.833333332994</v>
      </c>
      <c r="C310" s="19">
        <v>0</v>
      </c>
      <c r="D310" s="19"/>
      <c r="E310" s="19"/>
      <c r="F310" s="19"/>
      <c r="G310" s="19"/>
      <c r="H310" s="19"/>
      <c r="I310" s="19"/>
      <c r="J310" s="19"/>
      <c r="K310" s="19"/>
      <c r="L310" s="19">
        <v>1</v>
      </c>
    </row>
    <row r="311" spans="1:12" ht="15.75" customHeight="1" x14ac:dyDescent="0.3">
      <c r="A311" s="3" t="s">
        <v>179</v>
      </c>
      <c r="B311" s="22">
        <f t="shared" si="5"/>
        <v>43260.874999999658</v>
      </c>
      <c r="C311" s="19">
        <v>0</v>
      </c>
      <c r="D311" s="19"/>
      <c r="E311" s="19"/>
      <c r="F311" s="19"/>
      <c r="G311" s="19"/>
      <c r="H311" s="19"/>
      <c r="I311" s="19"/>
      <c r="J311" s="19"/>
      <c r="K311" s="19"/>
      <c r="L311" s="19">
        <v>1</v>
      </c>
    </row>
    <row r="312" spans="1:12" ht="15.75" customHeight="1" x14ac:dyDescent="0.3">
      <c r="A312" s="3" t="s">
        <v>179</v>
      </c>
      <c r="B312" s="22">
        <f t="shared" si="5"/>
        <v>43260.916666666322</v>
      </c>
      <c r="C312" s="19">
        <v>0</v>
      </c>
      <c r="D312" s="19"/>
      <c r="E312" s="19"/>
      <c r="F312" s="19"/>
      <c r="G312" s="19"/>
      <c r="H312" s="19"/>
      <c r="I312" s="19"/>
      <c r="J312" s="19"/>
      <c r="K312" s="19"/>
      <c r="L312" s="19">
        <v>1</v>
      </c>
    </row>
    <row r="313" spans="1:12" ht="15.75" customHeight="1" x14ac:dyDescent="0.3">
      <c r="A313" s="3" t="s">
        <v>179</v>
      </c>
      <c r="B313" s="22">
        <f t="shared" si="5"/>
        <v>43260.958333332987</v>
      </c>
      <c r="C313" s="19">
        <v>0</v>
      </c>
      <c r="D313" s="19"/>
      <c r="E313" s="19"/>
      <c r="F313" s="19"/>
      <c r="G313" s="19"/>
      <c r="H313" s="19"/>
      <c r="I313" s="19"/>
      <c r="J313" s="19"/>
      <c r="K313" s="19"/>
      <c r="L313" s="19">
        <v>1</v>
      </c>
    </row>
    <row r="314" spans="1:12" ht="15.75" customHeight="1" x14ac:dyDescent="0.3">
      <c r="A314" s="3" t="s">
        <v>179</v>
      </c>
      <c r="B314" s="22">
        <f t="shared" si="5"/>
        <v>43260.999999999651</v>
      </c>
      <c r="C314" s="19">
        <v>0</v>
      </c>
      <c r="D314" s="19"/>
      <c r="E314" s="19"/>
      <c r="F314" s="19"/>
      <c r="G314" s="19"/>
      <c r="H314" s="19"/>
      <c r="I314" s="19"/>
      <c r="J314" s="19"/>
      <c r="K314" s="19"/>
      <c r="L314" s="19">
        <v>1</v>
      </c>
    </row>
    <row r="315" spans="1:12" ht="15.75" customHeight="1" x14ac:dyDescent="0.3">
      <c r="A315" s="3" t="s">
        <v>179</v>
      </c>
      <c r="B315" s="22">
        <f t="shared" si="5"/>
        <v>43261.041666666315</v>
      </c>
      <c r="C315" s="19">
        <v>0</v>
      </c>
      <c r="D315" s="19"/>
      <c r="E315" s="19"/>
      <c r="F315" s="19"/>
      <c r="G315" s="19"/>
      <c r="H315" s="19"/>
      <c r="I315" s="19"/>
      <c r="J315" s="19"/>
      <c r="K315" s="19"/>
      <c r="L315" s="19">
        <v>1</v>
      </c>
    </row>
    <row r="316" spans="1:12" ht="15.75" customHeight="1" x14ac:dyDescent="0.3">
      <c r="A316" s="3" t="s">
        <v>179</v>
      </c>
      <c r="B316" s="22">
        <f t="shared" si="5"/>
        <v>43261.083333332979</v>
      </c>
      <c r="C316" s="19">
        <v>0</v>
      </c>
      <c r="D316" s="19"/>
      <c r="E316" s="19"/>
      <c r="F316" s="19"/>
      <c r="G316" s="19"/>
      <c r="H316" s="19"/>
      <c r="I316" s="19"/>
      <c r="J316" s="19"/>
      <c r="K316" s="19"/>
      <c r="L316" s="19">
        <v>1</v>
      </c>
    </row>
    <row r="317" spans="1:12" ht="15.75" customHeight="1" x14ac:dyDescent="0.3">
      <c r="A317" s="3" t="s">
        <v>179</v>
      </c>
      <c r="B317" s="22">
        <f t="shared" si="5"/>
        <v>43261.124999999643</v>
      </c>
      <c r="C317" s="19">
        <v>0</v>
      </c>
      <c r="D317" s="19"/>
      <c r="E317" s="19"/>
      <c r="F317" s="19"/>
      <c r="G317" s="19"/>
      <c r="H317" s="19"/>
      <c r="I317" s="19"/>
      <c r="J317" s="19"/>
      <c r="K317" s="19"/>
      <c r="L317" s="19">
        <v>1</v>
      </c>
    </row>
    <row r="318" spans="1:12" ht="15.75" customHeight="1" x14ac:dyDescent="0.3">
      <c r="A318" s="3" t="s">
        <v>179</v>
      </c>
      <c r="B318" s="22">
        <f t="shared" si="5"/>
        <v>43261.166666666308</v>
      </c>
      <c r="C318" s="19">
        <v>0</v>
      </c>
      <c r="D318" s="19"/>
      <c r="E318" s="19"/>
      <c r="F318" s="19"/>
      <c r="G318" s="19"/>
      <c r="H318" s="19"/>
      <c r="I318" s="19"/>
      <c r="J318" s="19"/>
      <c r="K318" s="19"/>
      <c r="L318" s="19">
        <v>1</v>
      </c>
    </row>
    <row r="319" spans="1:12" ht="15.75" customHeight="1" x14ac:dyDescent="0.3">
      <c r="A319" s="3" t="s">
        <v>179</v>
      </c>
      <c r="B319" s="22">
        <f t="shared" si="5"/>
        <v>43261.208333332972</v>
      </c>
      <c r="C319" s="19">
        <v>0</v>
      </c>
      <c r="D319" s="19"/>
      <c r="E319" s="19"/>
      <c r="F319" s="19"/>
      <c r="G319" s="19"/>
      <c r="H319" s="19"/>
      <c r="I319" s="19"/>
      <c r="J319" s="19"/>
      <c r="K319" s="19"/>
      <c r="L319" s="19">
        <v>1</v>
      </c>
    </row>
    <row r="320" spans="1:12" ht="15.75" customHeight="1" x14ac:dyDescent="0.3">
      <c r="A320" s="3" t="s">
        <v>179</v>
      </c>
      <c r="B320" s="22">
        <f t="shared" si="5"/>
        <v>43261.249999999636</v>
      </c>
      <c r="C320" s="19">
        <v>0</v>
      </c>
      <c r="D320" s="19"/>
      <c r="E320" s="19"/>
      <c r="F320" s="19"/>
      <c r="G320" s="19"/>
      <c r="H320" s="19"/>
      <c r="I320" s="19"/>
      <c r="J320" s="19"/>
      <c r="K320" s="19"/>
      <c r="L320" s="19">
        <v>1</v>
      </c>
    </row>
    <row r="321" spans="1:12" ht="15.75" customHeight="1" x14ac:dyDescent="0.3">
      <c r="A321" s="3" t="s">
        <v>179</v>
      </c>
      <c r="B321" s="22">
        <f t="shared" si="5"/>
        <v>43261.2916666663</v>
      </c>
      <c r="C321" s="19">
        <v>0</v>
      </c>
      <c r="D321" s="19"/>
      <c r="E321" s="19"/>
      <c r="F321" s="19"/>
      <c r="G321" s="19"/>
      <c r="H321" s="19"/>
      <c r="I321" s="19"/>
      <c r="J321" s="19"/>
      <c r="K321" s="19"/>
      <c r="L321" s="19">
        <v>1</v>
      </c>
    </row>
    <row r="322" spans="1:12" ht="15.75" customHeight="1" x14ac:dyDescent="0.3">
      <c r="A322" s="3" t="s">
        <v>179</v>
      </c>
      <c r="B322" s="22">
        <f t="shared" si="5"/>
        <v>43261.333333332965</v>
      </c>
      <c r="C322" s="19">
        <v>0</v>
      </c>
      <c r="D322" s="19"/>
      <c r="E322" s="19"/>
      <c r="F322" s="19"/>
      <c r="G322" s="19"/>
      <c r="H322" s="19"/>
      <c r="I322" s="19"/>
      <c r="J322" s="19"/>
      <c r="K322" s="19"/>
      <c r="L322" s="19">
        <v>1</v>
      </c>
    </row>
    <row r="323" spans="1:12" ht="15.75" customHeight="1" x14ac:dyDescent="0.3">
      <c r="A323" s="3" t="s">
        <v>179</v>
      </c>
      <c r="B323" s="22">
        <f t="shared" si="5"/>
        <v>43261.374999999629</v>
      </c>
      <c r="C323" s="19">
        <v>0</v>
      </c>
      <c r="D323" s="19"/>
      <c r="E323" s="19"/>
      <c r="F323" s="19"/>
      <c r="G323" s="19"/>
      <c r="H323" s="19"/>
      <c r="I323" s="19"/>
      <c r="J323" s="19"/>
      <c r="K323" s="19"/>
      <c r="L323" s="19">
        <v>1</v>
      </c>
    </row>
    <row r="324" spans="1:12" ht="15.75" customHeight="1" x14ac:dyDescent="0.3">
      <c r="A324" s="3" t="s">
        <v>179</v>
      </c>
      <c r="B324" s="22">
        <f t="shared" si="5"/>
        <v>43261.416666666293</v>
      </c>
      <c r="C324" s="19">
        <v>0</v>
      </c>
      <c r="D324" s="19"/>
      <c r="E324" s="19"/>
      <c r="F324" s="19"/>
      <c r="G324" s="19"/>
      <c r="H324" s="19"/>
      <c r="I324" s="19"/>
      <c r="J324" s="19"/>
      <c r="K324" s="19"/>
      <c r="L324" s="19">
        <v>1</v>
      </c>
    </row>
    <row r="325" spans="1:12" ht="15.75" customHeight="1" x14ac:dyDescent="0.3">
      <c r="A325" s="3" t="s">
        <v>179</v>
      </c>
      <c r="B325" s="22">
        <f t="shared" si="5"/>
        <v>43261.458333332957</v>
      </c>
      <c r="C325" s="19">
        <v>0</v>
      </c>
      <c r="D325" s="19"/>
      <c r="E325" s="19"/>
      <c r="F325" s="19"/>
      <c r="G325" s="19"/>
      <c r="H325" s="19"/>
      <c r="I325" s="19"/>
      <c r="J325" s="19"/>
      <c r="K325" s="19"/>
      <c r="L325" s="19">
        <v>1</v>
      </c>
    </row>
    <row r="326" spans="1:12" ht="15.75" customHeight="1" x14ac:dyDescent="0.3">
      <c r="A326" s="3" t="s">
        <v>179</v>
      </c>
      <c r="B326" s="22">
        <f t="shared" si="5"/>
        <v>43261.499999999622</v>
      </c>
      <c r="C326" s="19">
        <v>0</v>
      </c>
      <c r="D326" s="19"/>
      <c r="E326" s="19"/>
      <c r="F326" s="19"/>
      <c r="G326" s="19"/>
      <c r="H326" s="19"/>
      <c r="I326" s="19"/>
      <c r="J326" s="19"/>
      <c r="K326" s="19"/>
      <c r="L326" s="19">
        <v>1</v>
      </c>
    </row>
    <row r="327" spans="1:12" ht="15.75" customHeight="1" x14ac:dyDescent="0.3">
      <c r="A327" s="3" t="s">
        <v>179</v>
      </c>
      <c r="B327" s="22">
        <f t="shared" si="5"/>
        <v>43261.541666666286</v>
      </c>
      <c r="C327" s="19">
        <v>0</v>
      </c>
      <c r="D327" s="19"/>
      <c r="E327" s="19"/>
      <c r="F327" s="19"/>
      <c r="G327" s="19"/>
      <c r="H327" s="19"/>
      <c r="I327" s="19"/>
      <c r="J327" s="19"/>
      <c r="K327" s="19"/>
      <c r="L327" s="19">
        <v>1</v>
      </c>
    </row>
    <row r="328" spans="1:12" ht="15.75" customHeight="1" x14ac:dyDescent="0.3">
      <c r="A328" s="3" t="s">
        <v>179</v>
      </c>
      <c r="B328" s="22">
        <f t="shared" si="5"/>
        <v>43261.58333333295</v>
      </c>
      <c r="C328" s="19">
        <v>0</v>
      </c>
      <c r="D328" s="19"/>
      <c r="E328" s="19"/>
      <c r="F328" s="19"/>
      <c r="G328" s="19"/>
      <c r="H328" s="19"/>
      <c r="I328" s="19"/>
      <c r="J328" s="19"/>
      <c r="K328" s="19"/>
      <c r="L328" s="19">
        <v>1</v>
      </c>
    </row>
    <row r="329" spans="1:12" ht="15.75" customHeight="1" x14ac:dyDescent="0.3">
      <c r="A329" s="3" t="s">
        <v>179</v>
      </c>
      <c r="B329" s="22">
        <f t="shared" si="5"/>
        <v>43261.624999999614</v>
      </c>
      <c r="C329" s="19">
        <v>0</v>
      </c>
      <c r="D329" s="19"/>
      <c r="E329" s="19"/>
      <c r="F329" s="19"/>
      <c r="G329" s="19"/>
      <c r="H329" s="19"/>
      <c r="I329" s="19"/>
      <c r="J329" s="19"/>
      <c r="K329" s="19"/>
      <c r="L329" s="19">
        <v>1</v>
      </c>
    </row>
    <row r="330" spans="1:12" ht="15.75" customHeight="1" x14ac:dyDescent="0.3">
      <c r="A330" s="3" t="s">
        <v>179</v>
      </c>
      <c r="B330" s="22">
        <f t="shared" si="5"/>
        <v>43261.666666666279</v>
      </c>
      <c r="C330" s="19">
        <v>0</v>
      </c>
      <c r="D330" s="19"/>
      <c r="E330" s="19"/>
      <c r="F330" s="19"/>
      <c r="G330" s="19"/>
      <c r="H330" s="19"/>
      <c r="I330" s="19"/>
      <c r="J330" s="19"/>
      <c r="K330" s="19"/>
      <c r="L330" s="19">
        <v>1</v>
      </c>
    </row>
    <row r="331" spans="1:12" ht="15.75" customHeight="1" x14ac:dyDescent="0.3">
      <c r="A331" s="3" t="s">
        <v>179</v>
      </c>
      <c r="B331" s="22">
        <f t="shared" si="5"/>
        <v>43261.708333332943</v>
      </c>
      <c r="C331" s="19">
        <v>0</v>
      </c>
      <c r="D331" s="19"/>
      <c r="E331" s="19"/>
      <c r="F331" s="19"/>
      <c r="G331" s="19"/>
      <c r="H331" s="19"/>
      <c r="I331" s="19"/>
      <c r="J331" s="19"/>
      <c r="K331" s="19"/>
      <c r="L331" s="19">
        <v>1</v>
      </c>
    </row>
    <row r="332" spans="1:12" ht="15.75" customHeight="1" x14ac:dyDescent="0.3">
      <c r="A332" s="3" t="s">
        <v>179</v>
      </c>
      <c r="B332" s="22">
        <f t="shared" si="5"/>
        <v>43261.749999999607</v>
      </c>
      <c r="C332" s="19">
        <v>0</v>
      </c>
      <c r="D332" s="19"/>
      <c r="E332" s="19"/>
      <c r="F332" s="19"/>
      <c r="G332" s="19"/>
      <c r="H332" s="19"/>
      <c r="I332" s="19"/>
      <c r="J332" s="19"/>
      <c r="K332" s="19"/>
      <c r="L332" s="19">
        <v>1</v>
      </c>
    </row>
    <row r="333" spans="1:12" ht="15.75" customHeight="1" x14ac:dyDescent="0.3">
      <c r="A333" s="3" t="s">
        <v>179</v>
      </c>
      <c r="B333" s="22">
        <f t="shared" si="5"/>
        <v>43261.791666666271</v>
      </c>
      <c r="C333" s="19">
        <v>0</v>
      </c>
      <c r="D333" s="19"/>
      <c r="E333" s="19"/>
      <c r="F333" s="19"/>
      <c r="G333" s="19"/>
      <c r="H333" s="19"/>
      <c r="I333" s="19"/>
      <c r="J333" s="19"/>
      <c r="K333" s="19"/>
      <c r="L333" s="19">
        <v>1</v>
      </c>
    </row>
    <row r="334" spans="1:12" ht="15.75" customHeight="1" x14ac:dyDescent="0.3">
      <c r="A334" s="3" t="s">
        <v>179</v>
      </c>
      <c r="B334" s="22">
        <f t="shared" si="5"/>
        <v>43261.833333332936</v>
      </c>
      <c r="C334" s="19">
        <v>0</v>
      </c>
      <c r="D334" s="19"/>
      <c r="E334" s="19"/>
      <c r="F334" s="19"/>
      <c r="G334" s="19"/>
      <c r="H334" s="19"/>
      <c r="I334" s="19"/>
      <c r="J334" s="19"/>
      <c r="K334" s="19"/>
      <c r="L334" s="19">
        <v>1</v>
      </c>
    </row>
    <row r="335" spans="1:12" ht="15.75" customHeight="1" x14ac:dyDescent="0.3">
      <c r="A335" s="3" t="s">
        <v>179</v>
      </c>
      <c r="B335" s="22">
        <f t="shared" si="5"/>
        <v>43261.8749999996</v>
      </c>
      <c r="C335" s="19">
        <v>0</v>
      </c>
      <c r="D335" s="19"/>
      <c r="E335" s="19"/>
      <c r="F335" s="19"/>
      <c r="G335" s="19"/>
      <c r="H335" s="19"/>
      <c r="I335" s="19"/>
      <c r="J335" s="19"/>
      <c r="K335" s="19"/>
      <c r="L335" s="19">
        <v>1</v>
      </c>
    </row>
    <row r="336" spans="1:12" ht="15.75" customHeight="1" x14ac:dyDescent="0.3">
      <c r="A336" s="3" t="s">
        <v>179</v>
      </c>
      <c r="B336" s="22">
        <f t="shared" si="5"/>
        <v>43261.916666666264</v>
      </c>
      <c r="C336" s="19">
        <v>0</v>
      </c>
      <c r="D336" s="19"/>
      <c r="E336" s="19"/>
      <c r="F336" s="19"/>
      <c r="G336" s="19"/>
      <c r="H336" s="19"/>
      <c r="I336" s="19"/>
      <c r="J336" s="19"/>
      <c r="K336" s="19"/>
      <c r="L336" s="19">
        <v>1</v>
      </c>
    </row>
    <row r="337" spans="1:12" ht="15.75" customHeight="1" x14ac:dyDescent="0.3">
      <c r="A337" s="3" t="s">
        <v>179</v>
      </c>
      <c r="B337" s="22">
        <f t="shared" si="5"/>
        <v>43261.958333332928</v>
      </c>
      <c r="C337" s="19">
        <v>0</v>
      </c>
      <c r="D337" s="19"/>
      <c r="E337" s="19"/>
      <c r="F337" s="19"/>
      <c r="G337" s="19"/>
      <c r="H337" s="19"/>
      <c r="I337" s="19"/>
      <c r="J337" s="19"/>
      <c r="K337" s="19"/>
      <c r="L337" s="19">
        <v>1</v>
      </c>
    </row>
    <row r="338" spans="1:12" ht="15.75" customHeight="1" x14ac:dyDescent="0.3">
      <c r="A338" s="3" t="s">
        <v>180</v>
      </c>
      <c r="B338" s="22" t="s">
        <v>181</v>
      </c>
      <c r="C338" s="19">
        <v>0</v>
      </c>
      <c r="D338" s="19"/>
      <c r="E338" s="19"/>
      <c r="F338" s="19"/>
      <c r="G338" s="19"/>
      <c r="H338" s="19"/>
      <c r="I338" s="19"/>
      <c r="J338" s="19"/>
      <c r="K338" s="19"/>
      <c r="L338" s="19">
        <v>1</v>
      </c>
    </row>
    <row r="339" spans="1:12" ht="15.75" customHeight="1" x14ac:dyDescent="0.3">
      <c r="A339" s="3" t="s">
        <v>180</v>
      </c>
      <c r="B339" s="22">
        <f>B338+1/24</f>
        <v>43255.041666666664</v>
      </c>
      <c r="C339" s="19">
        <v>0</v>
      </c>
      <c r="D339" s="19"/>
      <c r="E339" s="19"/>
      <c r="F339" s="19"/>
      <c r="G339" s="19"/>
      <c r="H339" s="19"/>
      <c r="I339" s="19"/>
      <c r="J339" s="19"/>
      <c r="K339" s="19"/>
      <c r="L339" s="19">
        <v>1</v>
      </c>
    </row>
    <row r="340" spans="1:12" ht="15.75" customHeight="1" x14ac:dyDescent="0.3">
      <c r="A340" s="3" t="s">
        <v>180</v>
      </c>
      <c r="B340" s="22">
        <f t="shared" ref="B340:B403" si="6">B339+1/24</f>
        <v>43255.083333333328</v>
      </c>
      <c r="C340" s="19">
        <v>0</v>
      </c>
      <c r="D340" s="19"/>
      <c r="E340" s="19"/>
      <c r="F340" s="19"/>
      <c r="G340" s="19"/>
      <c r="H340" s="19"/>
      <c r="I340" s="19"/>
      <c r="J340" s="19"/>
      <c r="K340" s="19"/>
      <c r="L340" s="19">
        <v>1</v>
      </c>
    </row>
    <row r="341" spans="1:12" ht="15.75" customHeight="1" x14ac:dyDescent="0.3">
      <c r="A341" s="3" t="s">
        <v>180</v>
      </c>
      <c r="B341" s="22">
        <f t="shared" si="6"/>
        <v>43255.124999999993</v>
      </c>
      <c r="C341" s="19">
        <v>0</v>
      </c>
      <c r="D341" s="19"/>
      <c r="E341" s="19"/>
      <c r="F341" s="19"/>
      <c r="G341" s="19"/>
      <c r="H341" s="19"/>
      <c r="I341" s="19"/>
      <c r="J341" s="19"/>
      <c r="K341" s="19"/>
      <c r="L341" s="19">
        <v>1</v>
      </c>
    </row>
    <row r="342" spans="1:12" ht="15.75" customHeight="1" x14ac:dyDescent="0.3">
      <c r="A342" s="3" t="s">
        <v>180</v>
      </c>
      <c r="B342" s="22">
        <f t="shared" si="6"/>
        <v>43255.166666666657</v>
      </c>
      <c r="C342" s="19">
        <v>0</v>
      </c>
      <c r="D342" s="19"/>
      <c r="E342" s="19"/>
      <c r="F342" s="19"/>
      <c r="G342" s="19"/>
      <c r="H342" s="19"/>
      <c r="I342" s="19"/>
      <c r="J342" s="19"/>
      <c r="K342" s="19"/>
      <c r="L342" s="19">
        <v>1</v>
      </c>
    </row>
    <row r="343" spans="1:12" ht="15.75" customHeight="1" x14ac:dyDescent="0.3">
      <c r="A343" s="3" t="s">
        <v>180</v>
      </c>
      <c r="B343" s="22">
        <f t="shared" si="6"/>
        <v>43255.208333333321</v>
      </c>
      <c r="C343" s="19">
        <v>0</v>
      </c>
      <c r="D343" s="19"/>
      <c r="E343" s="19"/>
      <c r="F343" s="19"/>
      <c r="G343" s="19"/>
      <c r="H343" s="19"/>
      <c r="I343" s="19"/>
      <c r="J343" s="19"/>
      <c r="K343" s="19"/>
      <c r="L343" s="19">
        <v>1</v>
      </c>
    </row>
    <row r="344" spans="1:12" ht="15.75" customHeight="1" x14ac:dyDescent="0.3">
      <c r="A344" s="3" t="s">
        <v>180</v>
      </c>
      <c r="B344" s="22">
        <f t="shared" si="6"/>
        <v>43255.249999999985</v>
      </c>
      <c r="C344" s="19">
        <v>0</v>
      </c>
      <c r="D344" s="19"/>
      <c r="E344" s="19"/>
      <c r="F344" s="19"/>
      <c r="G344" s="19"/>
      <c r="H344" s="19"/>
      <c r="I344" s="19"/>
      <c r="J344" s="19"/>
      <c r="K344" s="19"/>
      <c r="L344" s="19">
        <v>1</v>
      </c>
    </row>
    <row r="345" spans="1:12" ht="15.75" customHeight="1" x14ac:dyDescent="0.3">
      <c r="A345" s="3" t="s">
        <v>180</v>
      </c>
      <c r="B345" s="22">
        <f t="shared" si="6"/>
        <v>43255.29166666665</v>
      </c>
      <c r="C345" s="19">
        <v>2040</v>
      </c>
      <c r="D345" s="19"/>
      <c r="E345" s="19"/>
      <c r="F345" s="19"/>
      <c r="G345" s="19"/>
      <c r="H345" s="19"/>
      <c r="I345" s="19"/>
      <c r="J345" s="19"/>
      <c r="K345" s="19"/>
      <c r="L345" s="19">
        <v>1</v>
      </c>
    </row>
    <row r="346" spans="1:12" ht="15.75" customHeight="1" x14ac:dyDescent="0.3">
      <c r="A346" s="3" t="s">
        <v>180</v>
      </c>
      <c r="B346" s="22">
        <f t="shared" si="6"/>
        <v>43255.333333333314</v>
      </c>
      <c r="C346" s="19">
        <v>2040</v>
      </c>
      <c r="D346" s="19"/>
      <c r="E346" s="19"/>
      <c r="F346" s="19"/>
      <c r="G346" s="19"/>
      <c r="H346" s="19"/>
      <c r="I346" s="19"/>
      <c r="J346" s="19"/>
      <c r="K346" s="19"/>
      <c r="L346" s="19">
        <v>1</v>
      </c>
    </row>
    <row r="347" spans="1:12" ht="15.75" customHeight="1" x14ac:dyDescent="0.3">
      <c r="A347" s="3" t="s">
        <v>180</v>
      </c>
      <c r="B347" s="22">
        <f t="shared" si="6"/>
        <v>43255.374999999978</v>
      </c>
      <c r="C347" s="19">
        <v>2040</v>
      </c>
      <c r="D347" s="19"/>
      <c r="E347" s="19"/>
      <c r="F347" s="19"/>
      <c r="G347" s="19"/>
      <c r="H347" s="19"/>
      <c r="I347" s="19"/>
      <c r="J347" s="19"/>
      <c r="K347" s="19"/>
      <c r="L347" s="19">
        <v>1</v>
      </c>
    </row>
    <row r="348" spans="1:12" ht="15.75" customHeight="1" x14ac:dyDescent="0.3">
      <c r="A348" s="3" t="s">
        <v>180</v>
      </c>
      <c r="B348" s="22">
        <f t="shared" si="6"/>
        <v>43255.416666666642</v>
      </c>
      <c r="C348" s="19">
        <v>2040</v>
      </c>
      <c r="D348" s="19"/>
      <c r="E348" s="19"/>
      <c r="F348" s="19"/>
      <c r="G348" s="19"/>
      <c r="H348" s="19"/>
      <c r="I348" s="19"/>
      <c r="J348" s="19"/>
      <c r="K348" s="19"/>
      <c r="L348" s="19">
        <v>1</v>
      </c>
    </row>
    <row r="349" spans="1:12" ht="15.75" customHeight="1" x14ac:dyDescent="0.3">
      <c r="A349" s="3" t="s">
        <v>180</v>
      </c>
      <c r="B349" s="22">
        <f t="shared" si="6"/>
        <v>43255.458333333307</v>
      </c>
      <c r="C349" s="19">
        <v>2040</v>
      </c>
      <c r="D349" s="19"/>
      <c r="E349" s="19"/>
      <c r="F349" s="19"/>
      <c r="G349" s="19"/>
      <c r="H349" s="19"/>
      <c r="I349" s="19"/>
      <c r="J349" s="19"/>
      <c r="K349" s="19"/>
      <c r="L349" s="19">
        <v>1</v>
      </c>
    </row>
    <row r="350" spans="1:12" ht="15.75" customHeight="1" x14ac:dyDescent="0.3">
      <c r="A350" s="3" t="s">
        <v>180</v>
      </c>
      <c r="B350" s="22">
        <f t="shared" si="6"/>
        <v>43255.499999999971</v>
      </c>
      <c r="C350" s="19">
        <v>2040</v>
      </c>
      <c r="D350" s="19"/>
      <c r="E350" s="19"/>
      <c r="F350" s="19"/>
      <c r="G350" s="19"/>
      <c r="H350" s="19"/>
      <c r="I350" s="19"/>
      <c r="J350" s="19"/>
      <c r="K350" s="19"/>
      <c r="L350" s="19">
        <v>1</v>
      </c>
    </row>
    <row r="351" spans="1:12" ht="15.75" customHeight="1" x14ac:dyDescent="0.3">
      <c r="A351" s="3" t="s">
        <v>180</v>
      </c>
      <c r="B351" s="22">
        <f t="shared" si="6"/>
        <v>43255.541666666635</v>
      </c>
      <c r="C351" s="19">
        <v>2040</v>
      </c>
      <c r="D351" s="19"/>
      <c r="E351" s="19"/>
      <c r="F351" s="19"/>
      <c r="G351" s="19"/>
      <c r="H351" s="19"/>
      <c r="I351" s="19"/>
      <c r="J351" s="19"/>
      <c r="K351" s="19"/>
      <c r="L351" s="19">
        <v>1</v>
      </c>
    </row>
    <row r="352" spans="1:12" ht="15.75" customHeight="1" x14ac:dyDescent="0.3">
      <c r="A352" s="3" t="s">
        <v>180</v>
      </c>
      <c r="B352" s="22">
        <f t="shared" si="6"/>
        <v>43255.583333333299</v>
      </c>
      <c r="C352" s="19">
        <v>2040</v>
      </c>
      <c r="D352" s="19"/>
      <c r="E352" s="19"/>
      <c r="F352" s="19"/>
      <c r="G352" s="19"/>
      <c r="H352" s="19"/>
      <c r="I352" s="19"/>
      <c r="J352" s="19"/>
      <c r="K352" s="19"/>
      <c r="L352" s="19">
        <v>1</v>
      </c>
    </row>
    <row r="353" spans="1:12" ht="15.75" customHeight="1" x14ac:dyDescent="0.3">
      <c r="A353" s="3" t="s">
        <v>180</v>
      </c>
      <c r="B353" s="22">
        <f t="shared" si="6"/>
        <v>43255.624999999964</v>
      </c>
      <c r="C353" s="19">
        <v>2040</v>
      </c>
      <c r="D353" s="19"/>
      <c r="E353" s="19"/>
      <c r="F353" s="19"/>
      <c r="G353" s="19"/>
      <c r="H353" s="19"/>
      <c r="I353" s="19"/>
      <c r="J353" s="19"/>
      <c r="K353" s="19"/>
      <c r="L353" s="19">
        <v>1</v>
      </c>
    </row>
    <row r="354" spans="1:12" ht="15.75" customHeight="1" x14ac:dyDescent="0.3">
      <c r="A354" s="3" t="s">
        <v>180</v>
      </c>
      <c r="B354" s="22">
        <f t="shared" si="6"/>
        <v>43255.666666666628</v>
      </c>
      <c r="C354" s="19">
        <v>2040</v>
      </c>
      <c r="D354" s="19"/>
      <c r="E354" s="19"/>
      <c r="F354" s="19"/>
      <c r="G354" s="19"/>
      <c r="H354" s="19"/>
      <c r="I354" s="19"/>
      <c r="J354" s="19"/>
      <c r="K354" s="19"/>
      <c r="L354" s="19">
        <v>1</v>
      </c>
    </row>
    <row r="355" spans="1:12" ht="15.75" customHeight="1" x14ac:dyDescent="0.3">
      <c r="A355" s="3" t="s">
        <v>180</v>
      </c>
      <c r="B355" s="22">
        <f t="shared" si="6"/>
        <v>43255.708333333292</v>
      </c>
      <c r="C355" s="19">
        <v>2040</v>
      </c>
      <c r="D355" s="19"/>
      <c r="E355" s="19"/>
      <c r="F355" s="19"/>
      <c r="G355" s="19"/>
      <c r="H355" s="19"/>
      <c r="I355" s="19"/>
      <c r="J355" s="19"/>
      <c r="K355" s="19"/>
      <c r="L355" s="19">
        <v>1</v>
      </c>
    </row>
    <row r="356" spans="1:12" ht="15.75" customHeight="1" x14ac:dyDescent="0.3">
      <c r="A356" s="3" t="s">
        <v>180</v>
      </c>
      <c r="B356" s="22">
        <f t="shared" si="6"/>
        <v>43255.749999999956</v>
      </c>
      <c r="C356" s="19">
        <v>2040</v>
      </c>
      <c r="D356" s="19"/>
      <c r="E356" s="19"/>
      <c r="F356" s="19"/>
      <c r="G356" s="19"/>
      <c r="H356" s="19"/>
      <c r="I356" s="19"/>
      <c r="J356" s="19"/>
      <c r="K356" s="19"/>
      <c r="L356" s="19">
        <v>1</v>
      </c>
    </row>
    <row r="357" spans="1:12" ht="15.75" customHeight="1" x14ac:dyDescent="0.3">
      <c r="A357" s="3" t="s">
        <v>180</v>
      </c>
      <c r="B357" s="22">
        <f t="shared" si="6"/>
        <v>43255.791666666621</v>
      </c>
      <c r="C357" s="19">
        <v>2040</v>
      </c>
      <c r="D357" s="19"/>
      <c r="E357" s="19"/>
      <c r="F357" s="19"/>
      <c r="G357" s="19"/>
      <c r="H357" s="19"/>
      <c r="I357" s="19"/>
      <c r="J357" s="19"/>
      <c r="K357" s="19"/>
      <c r="L357" s="19">
        <v>1</v>
      </c>
    </row>
    <row r="358" spans="1:12" ht="15.75" customHeight="1" x14ac:dyDescent="0.3">
      <c r="A358" s="3" t="s">
        <v>180</v>
      </c>
      <c r="B358" s="22">
        <f t="shared" si="6"/>
        <v>43255.833333333285</v>
      </c>
      <c r="C358" s="19">
        <v>2040</v>
      </c>
      <c r="D358" s="19"/>
      <c r="E358" s="19"/>
      <c r="F358" s="19"/>
      <c r="G358" s="19"/>
      <c r="H358" s="19"/>
      <c r="I358" s="19"/>
      <c r="J358" s="19"/>
      <c r="K358" s="19"/>
      <c r="L358" s="19">
        <v>1</v>
      </c>
    </row>
    <row r="359" spans="1:12" ht="15.75" customHeight="1" x14ac:dyDescent="0.3">
      <c r="A359" s="3" t="s">
        <v>180</v>
      </c>
      <c r="B359" s="22">
        <f t="shared" si="6"/>
        <v>43255.874999999949</v>
      </c>
      <c r="C359" s="19">
        <v>0</v>
      </c>
      <c r="D359" s="19"/>
      <c r="E359" s="19"/>
      <c r="F359" s="19"/>
      <c r="G359" s="19"/>
      <c r="H359" s="19"/>
      <c r="I359" s="19"/>
      <c r="J359" s="19"/>
      <c r="K359" s="19"/>
      <c r="L359" s="19">
        <v>1</v>
      </c>
    </row>
    <row r="360" spans="1:12" ht="15.75" customHeight="1" x14ac:dyDescent="0.3">
      <c r="A360" s="3" t="s">
        <v>180</v>
      </c>
      <c r="B360" s="22">
        <f t="shared" si="6"/>
        <v>43255.916666666613</v>
      </c>
      <c r="C360" s="19">
        <v>0</v>
      </c>
      <c r="D360" s="19"/>
      <c r="E360" s="19"/>
      <c r="F360" s="19"/>
      <c r="G360" s="19"/>
      <c r="H360" s="19"/>
      <c r="I360" s="19"/>
      <c r="J360" s="19"/>
      <c r="K360" s="19"/>
      <c r="L360" s="19">
        <v>1</v>
      </c>
    </row>
    <row r="361" spans="1:12" ht="15.75" customHeight="1" x14ac:dyDescent="0.3">
      <c r="A361" s="3" t="s">
        <v>180</v>
      </c>
      <c r="B361" s="22">
        <f t="shared" si="6"/>
        <v>43255.958333333278</v>
      </c>
      <c r="C361" s="19">
        <v>0</v>
      </c>
      <c r="D361" s="19"/>
      <c r="E361" s="19"/>
      <c r="F361" s="19"/>
      <c r="G361" s="19"/>
      <c r="H361" s="19"/>
      <c r="I361" s="19"/>
      <c r="J361" s="19"/>
      <c r="K361" s="19"/>
      <c r="L361" s="19">
        <v>1</v>
      </c>
    </row>
    <row r="362" spans="1:12" ht="15.75" customHeight="1" x14ac:dyDescent="0.3">
      <c r="A362" s="3" t="s">
        <v>180</v>
      </c>
      <c r="B362" s="22">
        <f t="shared" si="6"/>
        <v>43255.999999999942</v>
      </c>
      <c r="C362" s="19">
        <v>0</v>
      </c>
      <c r="D362" s="19"/>
      <c r="E362" s="19"/>
      <c r="F362" s="19"/>
      <c r="G362" s="19"/>
      <c r="H362" s="19"/>
      <c r="I362" s="19"/>
      <c r="J362" s="19"/>
      <c r="K362" s="19"/>
      <c r="L362" s="19">
        <v>1</v>
      </c>
    </row>
    <row r="363" spans="1:12" ht="15.75" customHeight="1" x14ac:dyDescent="0.3">
      <c r="A363" s="3" t="s">
        <v>180</v>
      </c>
      <c r="B363" s="22">
        <f t="shared" si="6"/>
        <v>43256.041666666606</v>
      </c>
      <c r="C363" s="19">
        <v>0</v>
      </c>
      <c r="D363" s="19"/>
      <c r="E363" s="19"/>
      <c r="F363" s="19"/>
      <c r="G363" s="19"/>
      <c r="H363" s="19"/>
      <c r="I363" s="19"/>
      <c r="J363" s="19"/>
      <c r="K363" s="19"/>
      <c r="L363" s="19">
        <v>1</v>
      </c>
    </row>
    <row r="364" spans="1:12" ht="15.75" customHeight="1" x14ac:dyDescent="0.3">
      <c r="A364" s="3" t="s">
        <v>180</v>
      </c>
      <c r="B364" s="22">
        <f t="shared" si="6"/>
        <v>43256.08333333327</v>
      </c>
      <c r="C364" s="19">
        <v>0</v>
      </c>
      <c r="D364" s="19"/>
      <c r="E364" s="19"/>
      <c r="F364" s="19"/>
      <c r="G364" s="19"/>
      <c r="H364" s="19"/>
      <c r="I364" s="19"/>
      <c r="J364" s="19"/>
      <c r="K364" s="19"/>
      <c r="L364" s="19">
        <v>1</v>
      </c>
    </row>
    <row r="365" spans="1:12" ht="15.75" customHeight="1" x14ac:dyDescent="0.3">
      <c r="A365" s="3" t="s">
        <v>180</v>
      </c>
      <c r="B365" s="22">
        <f t="shared" si="6"/>
        <v>43256.124999999935</v>
      </c>
      <c r="C365" s="19">
        <v>0</v>
      </c>
      <c r="D365" s="19"/>
      <c r="E365" s="19"/>
      <c r="F365" s="19"/>
      <c r="G365" s="19"/>
      <c r="H365" s="19"/>
      <c r="I365" s="19"/>
      <c r="J365" s="19"/>
      <c r="K365" s="19"/>
      <c r="L365" s="19">
        <v>1</v>
      </c>
    </row>
    <row r="366" spans="1:12" ht="15.75" customHeight="1" x14ac:dyDescent="0.3">
      <c r="A366" s="3" t="s">
        <v>180</v>
      </c>
      <c r="B366" s="22">
        <f t="shared" si="6"/>
        <v>43256.166666666599</v>
      </c>
      <c r="C366" s="19">
        <v>0</v>
      </c>
      <c r="D366" s="19"/>
      <c r="E366" s="19"/>
      <c r="F366" s="19"/>
      <c r="G366" s="19"/>
      <c r="H366" s="19"/>
      <c r="I366" s="19"/>
      <c r="J366" s="19"/>
      <c r="K366" s="19"/>
      <c r="L366" s="19">
        <v>1</v>
      </c>
    </row>
    <row r="367" spans="1:12" ht="15.75" customHeight="1" x14ac:dyDescent="0.3">
      <c r="A367" s="3" t="s">
        <v>180</v>
      </c>
      <c r="B367" s="22">
        <f t="shared" si="6"/>
        <v>43256.208333333263</v>
      </c>
      <c r="C367" s="19">
        <v>0</v>
      </c>
      <c r="D367" s="19"/>
      <c r="E367" s="19"/>
      <c r="F367" s="19"/>
      <c r="G367" s="19"/>
      <c r="H367" s="19"/>
      <c r="I367" s="19"/>
      <c r="J367" s="19"/>
      <c r="K367" s="19"/>
      <c r="L367" s="19">
        <v>1</v>
      </c>
    </row>
    <row r="368" spans="1:12" ht="15.75" customHeight="1" x14ac:dyDescent="0.3">
      <c r="A368" s="3" t="s">
        <v>180</v>
      </c>
      <c r="B368" s="22">
        <f t="shared" si="6"/>
        <v>43256.249999999927</v>
      </c>
      <c r="C368" s="19">
        <v>0</v>
      </c>
      <c r="D368" s="19"/>
      <c r="E368" s="19"/>
      <c r="F368" s="19"/>
      <c r="G368" s="19"/>
      <c r="H368" s="19"/>
      <c r="I368" s="19"/>
      <c r="J368" s="19"/>
      <c r="K368" s="19"/>
      <c r="L368" s="19">
        <v>1</v>
      </c>
    </row>
    <row r="369" spans="1:12" ht="15.75" customHeight="1" x14ac:dyDescent="0.3">
      <c r="A369" s="3" t="s">
        <v>180</v>
      </c>
      <c r="B369" s="22">
        <f t="shared" si="6"/>
        <v>43256.291666666591</v>
      </c>
      <c r="C369" s="19">
        <v>2040</v>
      </c>
      <c r="D369" s="19"/>
      <c r="E369" s="19"/>
      <c r="F369" s="19"/>
      <c r="G369" s="19"/>
      <c r="H369" s="19"/>
      <c r="I369" s="19"/>
      <c r="J369" s="19"/>
      <c r="K369" s="19"/>
      <c r="L369" s="19">
        <v>1</v>
      </c>
    </row>
    <row r="370" spans="1:12" ht="15.75" customHeight="1" x14ac:dyDescent="0.3">
      <c r="A370" s="3" t="s">
        <v>180</v>
      </c>
      <c r="B370" s="22">
        <f t="shared" si="6"/>
        <v>43256.333333333256</v>
      </c>
      <c r="C370" s="19">
        <v>2040</v>
      </c>
      <c r="D370" s="19"/>
      <c r="E370" s="19"/>
      <c r="F370" s="19"/>
      <c r="G370" s="19"/>
      <c r="H370" s="19"/>
      <c r="I370" s="19"/>
      <c r="J370" s="19"/>
      <c r="K370" s="19"/>
      <c r="L370" s="19">
        <v>1</v>
      </c>
    </row>
    <row r="371" spans="1:12" ht="15.75" customHeight="1" x14ac:dyDescent="0.3">
      <c r="A371" s="3" t="s">
        <v>180</v>
      </c>
      <c r="B371" s="22">
        <f t="shared" si="6"/>
        <v>43256.37499999992</v>
      </c>
      <c r="C371" s="19">
        <v>2040</v>
      </c>
      <c r="D371" s="19"/>
      <c r="E371" s="19"/>
      <c r="F371" s="19"/>
      <c r="G371" s="19"/>
      <c r="H371" s="19"/>
      <c r="I371" s="19"/>
      <c r="J371" s="19"/>
      <c r="K371" s="19"/>
      <c r="L371" s="19">
        <v>1</v>
      </c>
    </row>
    <row r="372" spans="1:12" ht="15.75" customHeight="1" x14ac:dyDescent="0.3">
      <c r="A372" s="3" t="s">
        <v>180</v>
      </c>
      <c r="B372" s="22">
        <f t="shared" si="6"/>
        <v>43256.416666666584</v>
      </c>
      <c r="C372" s="19">
        <v>2040</v>
      </c>
      <c r="D372" s="19"/>
      <c r="E372" s="19"/>
      <c r="F372" s="19"/>
      <c r="G372" s="19"/>
      <c r="H372" s="19"/>
      <c r="I372" s="19"/>
      <c r="J372" s="19"/>
      <c r="K372" s="19"/>
      <c r="L372" s="19">
        <v>1</v>
      </c>
    </row>
    <row r="373" spans="1:12" ht="15.75" customHeight="1" x14ac:dyDescent="0.3">
      <c r="A373" s="3" t="s">
        <v>180</v>
      </c>
      <c r="B373" s="22">
        <f t="shared" si="6"/>
        <v>43256.458333333248</v>
      </c>
      <c r="C373" s="19">
        <v>2040</v>
      </c>
      <c r="D373" s="19"/>
      <c r="E373" s="19"/>
      <c r="F373" s="19"/>
      <c r="G373" s="19"/>
      <c r="H373" s="19"/>
      <c r="I373" s="19"/>
      <c r="J373" s="19"/>
      <c r="K373" s="19"/>
      <c r="L373" s="19">
        <v>1</v>
      </c>
    </row>
    <row r="374" spans="1:12" ht="15.75" customHeight="1" x14ac:dyDescent="0.3">
      <c r="A374" s="3" t="s">
        <v>180</v>
      </c>
      <c r="B374" s="22">
        <f t="shared" si="6"/>
        <v>43256.499999999913</v>
      </c>
      <c r="C374" s="19">
        <v>2040</v>
      </c>
      <c r="D374" s="19"/>
      <c r="E374" s="19"/>
      <c r="F374" s="19"/>
      <c r="G374" s="19"/>
      <c r="H374" s="19"/>
      <c r="I374" s="19"/>
      <c r="J374" s="19"/>
      <c r="K374" s="19"/>
      <c r="L374" s="19">
        <v>1</v>
      </c>
    </row>
    <row r="375" spans="1:12" ht="15.75" customHeight="1" x14ac:dyDescent="0.3">
      <c r="A375" s="3" t="s">
        <v>180</v>
      </c>
      <c r="B375" s="22">
        <f t="shared" si="6"/>
        <v>43256.541666666577</v>
      </c>
      <c r="C375" s="19">
        <v>2040</v>
      </c>
      <c r="D375" s="19"/>
      <c r="E375" s="19"/>
      <c r="F375" s="19"/>
      <c r="G375" s="19"/>
      <c r="H375" s="19"/>
      <c r="I375" s="19"/>
      <c r="J375" s="19"/>
      <c r="K375" s="19"/>
      <c r="L375" s="19">
        <v>1</v>
      </c>
    </row>
    <row r="376" spans="1:12" ht="15.75" customHeight="1" x14ac:dyDescent="0.3">
      <c r="A376" s="3" t="s">
        <v>180</v>
      </c>
      <c r="B376" s="22">
        <f t="shared" si="6"/>
        <v>43256.583333333241</v>
      </c>
      <c r="C376" s="19">
        <v>2040</v>
      </c>
      <c r="D376" s="19"/>
      <c r="E376" s="19"/>
      <c r="F376" s="19"/>
      <c r="G376" s="19"/>
      <c r="H376" s="19"/>
      <c r="I376" s="19"/>
      <c r="J376" s="19"/>
      <c r="K376" s="19"/>
      <c r="L376" s="19">
        <v>1</v>
      </c>
    </row>
    <row r="377" spans="1:12" ht="15.75" customHeight="1" x14ac:dyDescent="0.3">
      <c r="A377" s="3" t="s">
        <v>180</v>
      </c>
      <c r="B377" s="22">
        <f t="shared" si="6"/>
        <v>43256.624999999905</v>
      </c>
      <c r="C377" s="19">
        <v>2040</v>
      </c>
      <c r="D377" s="19"/>
      <c r="E377" s="19"/>
      <c r="F377" s="19"/>
      <c r="G377" s="19"/>
      <c r="H377" s="19"/>
      <c r="I377" s="19"/>
      <c r="J377" s="19"/>
      <c r="K377" s="19"/>
      <c r="L377" s="19">
        <v>1</v>
      </c>
    </row>
    <row r="378" spans="1:12" ht="15.75" customHeight="1" x14ac:dyDescent="0.3">
      <c r="A378" s="3" t="s">
        <v>180</v>
      </c>
      <c r="B378" s="22">
        <f t="shared" si="6"/>
        <v>43256.66666666657</v>
      </c>
      <c r="C378" s="19">
        <v>2040</v>
      </c>
      <c r="D378" s="19"/>
      <c r="E378" s="19"/>
      <c r="F378" s="19"/>
      <c r="G378" s="19"/>
      <c r="H378" s="19"/>
      <c r="I378" s="19"/>
      <c r="J378" s="19"/>
      <c r="K378" s="19"/>
      <c r="L378" s="19">
        <v>1</v>
      </c>
    </row>
    <row r="379" spans="1:12" ht="15.75" customHeight="1" x14ac:dyDescent="0.3">
      <c r="A379" s="3" t="s">
        <v>180</v>
      </c>
      <c r="B379" s="22">
        <f t="shared" si="6"/>
        <v>43256.708333333234</v>
      </c>
      <c r="C379" s="19">
        <v>2040</v>
      </c>
      <c r="D379" s="19"/>
      <c r="E379" s="19"/>
      <c r="F379" s="19"/>
      <c r="G379" s="19"/>
      <c r="H379" s="19"/>
      <c r="I379" s="19"/>
      <c r="J379" s="19"/>
      <c r="K379" s="19"/>
      <c r="L379" s="19">
        <v>1</v>
      </c>
    </row>
    <row r="380" spans="1:12" ht="15.75" customHeight="1" x14ac:dyDescent="0.3">
      <c r="A380" s="3" t="s">
        <v>180</v>
      </c>
      <c r="B380" s="22">
        <f t="shared" si="6"/>
        <v>43256.749999999898</v>
      </c>
      <c r="C380" s="19">
        <v>2040</v>
      </c>
      <c r="D380" s="19"/>
      <c r="E380" s="19"/>
      <c r="F380" s="19"/>
      <c r="G380" s="19"/>
      <c r="H380" s="19"/>
      <c r="I380" s="19"/>
      <c r="J380" s="19"/>
      <c r="K380" s="19"/>
      <c r="L380" s="19">
        <v>1</v>
      </c>
    </row>
    <row r="381" spans="1:12" ht="15.75" customHeight="1" x14ac:dyDescent="0.3">
      <c r="A381" s="3" t="s">
        <v>180</v>
      </c>
      <c r="B381" s="22">
        <f t="shared" si="6"/>
        <v>43256.791666666562</v>
      </c>
      <c r="C381" s="19">
        <v>2040</v>
      </c>
      <c r="D381" s="19"/>
      <c r="E381" s="19"/>
      <c r="F381" s="19"/>
      <c r="G381" s="19"/>
      <c r="H381" s="19"/>
      <c r="I381" s="19"/>
      <c r="J381" s="19"/>
      <c r="K381" s="19"/>
      <c r="L381" s="19">
        <v>1</v>
      </c>
    </row>
    <row r="382" spans="1:12" ht="15.75" customHeight="1" x14ac:dyDescent="0.3">
      <c r="A382" s="3" t="s">
        <v>180</v>
      </c>
      <c r="B382" s="22">
        <f t="shared" si="6"/>
        <v>43256.833333333227</v>
      </c>
      <c r="C382" s="19">
        <v>2040</v>
      </c>
      <c r="D382" s="19"/>
      <c r="E382" s="19"/>
      <c r="F382" s="19"/>
      <c r="G382" s="19"/>
      <c r="H382" s="19"/>
      <c r="I382" s="19"/>
      <c r="J382" s="19"/>
      <c r="K382" s="19"/>
      <c r="L382" s="19">
        <v>1</v>
      </c>
    </row>
    <row r="383" spans="1:12" ht="15.75" customHeight="1" x14ac:dyDescent="0.3">
      <c r="A383" s="3" t="s">
        <v>180</v>
      </c>
      <c r="B383" s="22">
        <f t="shared" si="6"/>
        <v>43256.874999999891</v>
      </c>
      <c r="C383" s="19">
        <v>0</v>
      </c>
      <c r="D383" s="19"/>
      <c r="E383" s="19"/>
      <c r="F383" s="19"/>
      <c r="G383" s="19"/>
      <c r="H383" s="19"/>
      <c r="I383" s="19"/>
      <c r="J383" s="19"/>
      <c r="K383" s="19"/>
      <c r="L383" s="19">
        <v>1</v>
      </c>
    </row>
    <row r="384" spans="1:12" ht="15.75" customHeight="1" x14ac:dyDescent="0.3">
      <c r="A384" s="3" t="s">
        <v>180</v>
      </c>
      <c r="B384" s="22">
        <f t="shared" si="6"/>
        <v>43256.916666666555</v>
      </c>
      <c r="C384" s="19">
        <v>0</v>
      </c>
      <c r="D384" s="19"/>
      <c r="E384" s="19"/>
      <c r="F384" s="19"/>
      <c r="G384" s="19"/>
      <c r="H384" s="19"/>
      <c r="I384" s="19"/>
      <c r="J384" s="19"/>
      <c r="K384" s="19"/>
      <c r="L384" s="19">
        <v>1</v>
      </c>
    </row>
    <row r="385" spans="1:12" ht="15.75" customHeight="1" x14ac:dyDescent="0.3">
      <c r="A385" s="3" t="s">
        <v>180</v>
      </c>
      <c r="B385" s="22">
        <f t="shared" si="6"/>
        <v>43256.958333333219</v>
      </c>
      <c r="C385" s="19">
        <v>0</v>
      </c>
      <c r="D385" s="19"/>
      <c r="E385" s="19"/>
      <c r="F385" s="19"/>
      <c r="G385" s="19"/>
      <c r="H385" s="19"/>
      <c r="I385" s="19"/>
      <c r="J385" s="19"/>
      <c r="K385" s="19"/>
      <c r="L385" s="19">
        <v>1</v>
      </c>
    </row>
    <row r="386" spans="1:12" ht="15.75" customHeight="1" x14ac:dyDescent="0.3">
      <c r="A386" s="3" t="s">
        <v>180</v>
      </c>
      <c r="B386" s="22">
        <f t="shared" si="6"/>
        <v>43256.999999999884</v>
      </c>
      <c r="C386" s="19">
        <v>0</v>
      </c>
      <c r="D386" s="19"/>
      <c r="E386" s="19"/>
      <c r="F386" s="19"/>
      <c r="G386" s="19"/>
      <c r="H386" s="19"/>
      <c r="I386" s="19"/>
      <c r="J386" s="19"/>
      <c r="K386" s="19"/>
      <c r="L386" s="19">
        <v>1</v>
      </c>
    </row>
    <row r="387" spans="1:12" ht="15.75" customHeight="1" x14ac:dyDescent="0.3">
      <c r="A387" s="3" t="s">
        <v>180</v>
      </c>
      <c r="B387" s="22">
        <f t="shared" si="6"/>
        <v>43257.041666666548</v>
      </c>
      <c r="C387" s="19">
        <v>0</v>
      </c>
      <c r="D387" s="19"/>
      <c r="E387" s="19"/>
      <c r="F387" s="19"/>
      <c r="G387" s="19"/>
      <c r="H387" s="19"/>
      <c r="I387" s="19"/>
      <c r="J387" s="19"/>
      <c r="K387" s="19"/>
      <c r="L387" s="19">
        <v>1</v>
      </c>
    </row>
    <row r="388" spans="1:12" ht="15.75" customHeight="1" x14ac:dyDescent="0.3">
      <c r="A388" s="3" t="s">
        <v>180</v>
      </c>
      <c r="B388" s="22">
        <f t="shared" si="6"/>
        <v>43257.083333333212</v>
      </c>
      <c r="C388" s="19">
        <v>0</v>
      </c>
      <c r="D388" s="19"/>
      <c r="E388" s="19"/>
      <c r="F388" s="19"/>
      <c r="G388" s="19"/>
      <c r="H388" s="19"/>
      <c r="I388" s="19"/>
      <c r="J388" s="19"/>
      <c r="K388" s="19"/>
      <c r="L388" s="19">
        <v>1</v>
      </c>
    </row>
    <row r="389" spans="1:12" ht="15.75" customHeight="1" x14ac:dyDescent="0.3">
      <c r="A389" s="3" t="s">
        <v>180</v>
      </c>
      <c r="B389" s="22">
        <f t="shared" si="6"/>
        <v>43257.124999999876</v>
      </c>
      <c r="C389" s="19">
        <v>0</v>
      </c>
      <c r="D389" s="19"/>
      <c r="E389" s="19"/>
      <c r="F389" s="19"/>
      <c r="G389" s="19"/>
      <c r="H389" s="19"/>
      <c r="I389" s="19"/>
      <c r="J389" s="19"/>
      <c r="K389" s="19"/>
      <c r="L389" s="19">
        <v>1</v>
      </c>
    </row>
    <row r="390" spans="1:12" ht="15.75" customHeight="1" x14ac:dyDescent="0.3">
      <c r="A390" s="3" t="s">
        <v>180</v>
      </c>
      <c r="B390" s="22">
        <f t="shared" si="6"/>
        <v>43257.166666666541</v>
      </c>
      <c r="C390" s="19">
        <v>0</v>
      </c>
      <c r="D390" s="19"/>
      <c r="E390" s="19"/>
      <c r="F390" s="19"/>
      <c r="G390" s="19"/>
      <c r="H390" s="19"/>
      <c r="I390" s="19"/>
      <c r="J390" s="19"/>
      <c r="K390" s="19"/>
      <c r="L390" s="19">
        <v>1</v>
      </c>
    </row>
    <row r="391" spans="1:12" ht="15.75" customHeight="1" x14ac:dyDescent="0.3">
      <c r="A391" s="3" t="s">
        <v>180</v>
      </c>
      <c r="B391" s="22">
        <f t="shared" si="6"/>
        <v>43257.208333333205</v>
      </c>
      <c r="C391" s="19">
        <v>0</v>
      </c>
      <c r="D391" s="19"/>
      <c r="E391" s="19"/>
      <c r="F391" s="19"/>
      <c r="G391" s="19"/>
      <c r="H391" s="19"/>
      <c r="I391" s="19"/>
      <c r="J391" s="19"/>
      <c r="K391" s="19"/>
      <c r="L391" s="19">
        <v>1</v>
      </c>
    </row>
    <row r="392" spans="1:12" ht="15.75" customHeight="1" x14ac:dyDescent="0.3">
      <c r="A392" s="3" t="s">
        <v>180</v>
      </c>
      <c r="B392" s="22">
        <f t="shared" si="6"/>
        <v>43257.249999999869</v>
      </c>
      <c r="C392" s="19">
        <v>0</v>
      </c>
      <c r="D392" s="19"/>
      <c r="E392" s="19"/>
      <c r="F392" s="19"/>
      <c r="G392" s="19"/>
      <c r="H392" s="19"/>
      <c r="I392" s="19"/>
      <c r="J392" s="19"/>
      <c r="K392" s="19"/>
      <c r="L392" s="19">
        <v>1</v>
      </c>
    </row>
    <row r="393" spans="1:12" ht="15.75" customHeight="1" x14ac:dyDescent="0.3">
      <c r="A393" s="3" t="s">
        <v>180</v>
      </c>
      <c r="B393" s="22">
        <f t="shared" si="6"/>
        <v>43257.291666666533</v>
      </c>
      <c r="C393" s="19">
        <v>2040</v>
      </c>
      <c r="D393" s="19"/>
      <c r="E393" s="19"/>
      <c r="F393" s="19"/>
      <c r="G393" s="19"/>
      <c r="H393" s="19"/>
      <c r="I393" s="19"/>
      <c r="J393" s="19"/>
      <c r="K393" s="19"/>
      <c r="L393" s="19">
        <v>1</v>
      </c>
    </row>
    <row r="394" spans="1:12" ht="15.75" customHeight="1" x14ac:dyDescent="0.3">
      <c r="A394" s="3" t="s">
        <v>180</v>
      </c>
      <c r="B394" s="22">
        <f t="shared" si="6"/>
        <v>43257.333333333198</v>
      </c>
      <c r="C394" s="19">
        <v>2040</v>
      </c>
      <c r="D394" s="19"/>
      <c r="E394" s="19"/>
      <c r="F394" s="19"/>
      <c r="G394" s="19"/>
      <c r="H394" s="19"/>
      <c r="I394" s="19"/>
      <c r="J394" s="19"/>
      <c r="K394" s="19"/>
      <c r="L394" s="19">
        <v>1</v>
      </c>
    </row>
    <row r="395" spans="1:12" ht="15.75" customHeight="1" x14ac:dyDescent="0.3">
      <c r="A395" s="3" t="s">
        <v>180</v>
      </c>
      <c r="B395" s="22">
        <f t="shared" si="6"/>
        <v>43257.374999999862</v>
      </c>
      <c r="C395" s="19">
        <v>2040</v>
      </c>
      <c r="D395" s="19"/>
      <c r="E395" s="19"/>
      <c r="F395" s="19"/>
      <c r="G395" s="19"/>
      <c r="H395" s="19"/>
      <c r="I395" s="19"/>
      <c r="J395" s="19"/>
      <c r="K395" s="19"/>
      <c r="L395" s="19">
        <v>1</v>
      </c>
    </row>
    <row r="396" spans="1:12" ht="15.75" customHeight="1" x14ac:dyDescent="0.3">
      <c r="A396" s="3" t="s">
        <v>180</v>
      </c>
      <c r="B396" s="22">
        <f t="shared" si="6"/>
        <v>43257.416666666526</v>
      </c>
      <c r="C396" s="19">
        <v>2040</v>
      </c>
      <c r="D396" s="19"/>
      <c r="E396" s="19"/>
      <c r="F396" s="19"/>
      <c r="G396" s="19"/>
      <c r="H396" s="19"/>
      <c r="I396" s="19"/>
      <c r="J396" s="19"/>
      <c r="K396" s="19"/>
      <c r="L396" s="19">
        <v>1</v>
      </c>
    </row>
    <row r="397" spans="1:12" ht="15.75" customHeight="1" x14ac:dyDescent="0.3">
      <c r="A397" s="3" t="s">
        <v>180</v>
      </c>
      <c r="B397" s="22">
        <f t="shared" si="6"/>
        <v>43257.45833333319</v>
      </c>
      <c r="C397" s="19">
        <v>2040</v>
      </c>
      <c r="D397" s="19"/>
      <c r="E397" s="19"/>
      <c r="F397" s="19"/>
      <c r="G397" s="19"/>
      <c r="H397" s="19"/>
      <c r="I397" s="19"/>
      <c r="J397" s="19"/>
      <c r="K397" s="19"/>
      <c r="L397" s="19">
        <v>1</v>
      </c>
    </row>
    <row r="398" spans="1:12" ht="15.75" customHeight="1" x14ac:dyDescent="0.3">
      <c r="A398" s="3" t="s">
        <v>180</v>
      </c>
      <c r="B398" s="22">
        <f t="shared" si="6"/>
        <v>43257.499999999854</v>
      </c>
      <c r="C398" s="19">
        <v>2040</v>
      </c>
      <c r="D398" s="19"/>
      <c r="E398" s="19"/>
      <c r="F398" s="19"/>
      <c r="G398" s="19"/>
      <c r="H398" s="19"/>
      <c r="I398" s="19"/>
      <c r="J398" s="19"/>
      <c r="K398" s="19"/>
      <c r="L398" s="19">
        <v>1</v>
      </c>
    </row>
    <row r="399" spans="1:12" ht="15.75" customHeight="1" x14ac:dyDescent="0.3">
      <c r="A399" s="3" t="s">
        <v>180</v>
      </c>
      <c r="B399" s="22">
        <f t="shared" si="6"/>
        <v>43257.541666666519</v>
      </c>
      <c r="C399" s="19">
        <v>2040</v>
      </c>
      <c r="D399" s="19"/>
      <c r="E399" s="19"/>
      <c r="F399" s="19"/>
      <c r="G399" s="19"/>
      <c r="H399" s="19"/>
      <c r="I399" s="19"/>
      <c r="J399" s="19"/>
      <c r="K399" s="19"/>
      <c r="L399" s="19">
        <v>1</v>
      </c>
    </row>
    <row r="400" spans="1:12" ht="15.75" customHeight="1" x14ac:dyDescent="0.3">
      <c r="A400" s="3" t="s">
        <v>180</v>
      </c>
      <c r="B400" s="22">
        <f t="shared" si="6"/>
        <v>43257.583333333183</v>
      </c>
      <c r="C400" s="19">
        <v>2040</v>
      </c>
      <c r="D400" s="19"/>
      <c r="E400" s="19"/>
      <c r="F400" s="19"/>
      <c r="G400" s="19"/>
      <c r="H400" s="19"/>
      <c r="I400" s="19"/>
      <c r="J400" s="19"/>
      <c r="K400" s="19"/>
      <c r="L400" s="19">
        <v>1</v>
      </c>
    </row>
    <row r="401" spans="1:12" ht="15.75" customHeight="1" x14ac:dyDescent="0.3">
      <c r="A401" s="3" t="s">
        <v>180</v>
      </c>
      <c r="B401" s="22">
        <f t="shared" si="6"/>
        <v>43257.624999999847</v>
      </c>
      <c r="C401" s="19">
        <v>2040</v>
      </c>
      <c r="D401" s="19"/>
      <c r="E401" s="19"/>
      <c r="F401" s="19"/>
      <c r="G401" s="19"/>
      <c r="H401" s="19"/>
      <c r="I401" s="19"/>
      <c r="J401" s="19"/>
      <c r="K401" s="19"/>
      <c r="L401" s="19">
        <v>1</v>
      </c>
    </row>
    <row r="402" spans="1:12" ht="15.75" customHeight="1" x14ac:dyDescent="0.3">
      <c r="A402" s="3" t="s">
        <v>180</v>
      </c>
      <c r="B402" s="22">
        <f t="shared" si="6"/>
        <v>43257.666666666511</v>
      </c>
      <c r="C402" s="19">
        <v>2040</v>
      </c>
      <c r="D402" s="19"/>
      <c r="E402" s="19"/>
      <c r="F402" s="19"/>
      <c r="G402" s="19"/>
      <c r="H402" s="19"/>
      <c r="I402" s="19"/>
      <c r="J402" s="19"/>
      <c r="K402" s="19"/>
      <c r="L402" s="19">
        <v>1</v>
      </c>
    </row>
    <row r="403" spans="1:12" ht="15.75" customHeight="1" x14ac:dyDescent="0.3">
      <c r="A403" s="3" t="s">
        <v>180</v>
      </c>
      <c r="B403" s="22">
        <f t="shared" si="6"/>
        <v>43257.708333333176</v>
      </c>
      <c r="C403" s="19">
        <v>2040</v>
      </c>
      <c r="D403" s="19"/>
      <c r="E403" s="19"/>
      <c r="F403" s="19"/>
      <c r="G403" s="19"/>
      <c r="H403" s="19"/>
      <c r="I403" s="19"/>
      <c r="J403" s="19"/>
      <c r="K403" s="19"/>
      <c r="L403" s="19">
        <v>1</v>
      </c>
    </row>
    <row r="404" spans="1:12" ht="15.75" customHeight="1" x14ac:dyDescent="0.3">
      <c r="A404" s="3" t="s">
        <v>180</v>
      </c>
      <c r="B404" s="22">
        <f t="shared" ref="B404:B467" si="7">B403+1/24</f>
        <v>43257.74999999984</v>
      </c>
      <c r="C404" s="19">
        <v>2040</v>
      </c>
      <c r="D404" s="19"/>
      <c r="E404" s="19"/>
      <c r="F404" s="19"/>
      <c r="G404" s="19"/>
      <c r="H404" s="19"/>
      <c r="I404" s="19"/>
      <c r="J404" s="19"/>
      <c r="K404" s="19"/>
      <c r="L404" s="19">
        <v>1</v>
      </c>
    </row>
    <row r="405" spans="1:12" ht="15.75" customHeight="1" x14ac:dyDescent="0.3">
      <c r="A405" s="3" t="s">
        <v>180</v>
      </c>
      <c r="B405" s="22">
        <f t="shared" si="7"/>
        <v>43257.791666666504</v>
      </c>
      <c r="C405" s="19">
        <v>2040</v>
      </c>
      <c r="D405" s="19"/>
      <c r="E405" s="19"/>
      <c r="F405" s="19"/>
      <c r="G405" s="19"/>
      <c r="H405" s="19"/>
      <c r="I405" s="19"/>
      <c r="J405" s="19"/>
      <c r="K405" s="19"/>
      <c r="L405" s="19">
        <v>1</v>
      </c>
    </row>
    <row r="406" spans="1:12" ht="15.75" customHeight="1" x14ac:dyDescent="0.3">
      <c r="A406" s="3" t="s">
        <v>180</v>
      </c>
      <c r="B406" s="22">
        <f t="shared" si="7"/>
        <v>43257.833333333168</v>
      </c>
      <c r="C406" s="19">
        <v>2040</v>
      </c>
      <c r="D406" s="19"/>
      <c r="E406" s="19"/>
      <c r="F406" s="19"/>
      <c r="G406" s="19"/>
      <c r="H406" s="19"/>
      <c r="I406" s="19"/>
      <c r="J406" s="19"/>
      <c r="K406" s="19"/>
      <c r="L406" s="19">
        <v>1</v>
      </c>
    </row>
    <row r="407" spans="1:12" ht="15.75" customHeight="1" x14ac:dyDescent="0.3">
      <c r="A407" s="3" t="s">
        <v>180</v>
      </c>
      <c r="B407" s="22">
        <f t="shared" si="7"/>
        <v>43257.874999999833</v>
      </c>
      <c r="C407" s="19">
        <v>0</v>
      </c>
      <c r="D407" s="19"/>
      <c r="E407" s="19"/>
      <c r="F407" s="19"/>
      <c r="G407" s="19"/>
      <c r="H407" s="19"/>
      <c r="I407" s="19"/>
      <c r="J407" s="19"/>
      <c r="K407" s="19"/>
      <c r="L407" s="19">
        <v>1</v>
      </c>
    </row>
    <row r="408" spans="1:12" ht="15.75" customHeight="1" x14ac:dyDescent="0.3">
      <c r="A408" s="3" t="s">
        <v>180</v>
      </c>
      <c r="B408" s="22">
        <f t="shared" si="7"/>
        <v>43257.916666666497</v>
      </c>
      <c r="C408" s="19">
        <v>0</v>
      </c>
      <c r="D408" s="19"/>
      <c r="E408" s="19"/>
      <c r="F408" s="19"/>
      <c r="G408" s="19"/>
      <c r="H408" s="19"/>
      <c r="I408" s="19"/>
      <c r="J408" s="19"/>
      <c r="K408" s="19"/>
      <c r="L408" s="19">
        <v>1</v>
      </c>
    </row>
    <row r="409" spans="1:12" ht="15.75" customHeight="1" x14ac:dyDescent="0.3">
      <c r="A409" s="3" t="s">
        <v>180</v>
      </c>
      <c r="B409" s="22">
        <f t="shared" si="7"/>
        <v>43257.958333333161</v>
      </c>
      <c r="C409" s="19">
        <v>0</v>
      </c>
      <c r="D409" s="19"/>
      <c r="E409" s="19"/>
      <c r="F409" s="19"/>
      <c r="G409" s="19"/>
      <c r="H409" s="19"/>
      <c r="I409" s="19"/>
      <c r="J409" s="19"/>
      <c r="K409" s="19"/>
      <c r="L409" s="19">
        <v>1</v>
      </c>
    </row>
    <row r="410" spans="1:12" ht="15.75" customHeight="1" x14ac:dyDescent="0.3">
      <c r="A410" s="3" t="s">
        <v>180</v>
      </c>
      <c r="B410" s="22">
        <f t="shared" si="7"/>
        <v>43257.999999999825</v>
      </c>
      <c r="C410" s="19">
        <v>0</v>
      </c>
      <c r="D410" s="19"/>
      <c r="E410" s="19"/>
      <c r="F410" s="19"/>
      <c r="G410" s="19"/>
      <c r="H410" s="19"/>
      <c r="I410" s="19"/>
      <c r="J410" s="19"/>
      <c r="K410" s="19"/>
      <c r="L410" s="19">
        <v>1</v>
      </c>
    </row>
    <row r="411" spans="1:12" ht="15.75" customHeight="1" x14ac:dyDescent="0.3">
      <c r="A411" s="3" t="s">
        <v>180</v>
      </c>
      <c r="B411" s="22">
        <f t="shared" si="7"/>
        <v>43258.04166666649</v>
      </c>
      <c r="C411" s="19">
        <v>0</v>
      </c>
      <c r="D411" s="19"/>
      <c r="E411" s="19"/>
      <c r="F411" s="19"/>
      <c r="G411" s="19"/>
      <c r="H411" s="19"/>
      <c r="I411" s="19"/>
      <c r="J411" s="19"/>
      <c r="K411" s="19"/>
      <c r="L411" s="19">
        <v>1</v>
      </c>
    </row>
    <row r="412" spans="1:12" ht="15.75" customHeight="1" x14ac:dyDescent="0.3">
      <c r="A412" s="3" t="s">
        <v>180</v>
      </c>
      <c r="B412" s="22">
        <f t="shared" si="7"/>
        <v>43258.083333333154</v>
      </c>
      <c r="C412" s="19">
        <v>0</v>
      </c>
      <c r="D412" s="19"/>
      <c r="E412" s="19"/>
      <c r="F412" s="19"/>
      <c r="G412" s="19"/>
      <c r="H412" s="19"/>
      <c r="I412" s="19"/>
      <c r="J412" s="19"/>
      <c r="K412" s="19"/>
      <c r="L412" s="19">
        <v>1</v>
      </c>
    </row>
    <row r="413" spans="1:12" ht="15.75" customHeight="1" x14ac:dyDescent="0.3">
      <c r="A413" s="3" t="s">
        <v>180</v>
      </c>
      <c r="B413" s="22">
        <f t="shared" si="7"/>
        <v>43258.124999999818</v>
      </c>
      <c r="C413" s="19">
        <v>0</v>
      </c>
      <c r="D413" s="19"/>
      <c r="E413" s="19"/>
      <c r="F413" s="19"/>
      <c r="G413" s="19"/>
      <c r="H413" s="19"/>
      <c r="I413" s="19"/>
      <c r="J413" s="19"/>
      <c r="K413" s="19"/>
      <c r="L413" s="19">
        <v>1</v>
      </c>
    </row>
    <row r="414" spans="1:12" ht="15.75" customHeight="1" x14ac:dyDescent="0.3">
      <c r="A414" s="3" t="s">
        <v>180</v>
      </c>
      <c r="B414" s="22">
        <f t="shared" si="7"/>
        <v>43258.166666666482</v>
      </c>
      <c r="C414" s="19">
        <v>0</v>
      </c>
      <c r="D414" s="19"/>
      <c r="E414" s="19"/>
      <c r="F414" s="19"/>
      <c r="G414" s="19"/>
      <c r="H414" s="19"/>
      <c r="I414" s="19"/>
      <c r="J414" s="19"/>
      <c r="K414" s="19"/>
      <c r="L414" s="19">
        <v>1</v>
      </c>
    </row>
    <row r="415" spans="1:12" ht="15.75" customHeight="1" x14ac:dyDescent="0.3">
      <c r="A415" s="3" t="s">
        <v>180</v>
      </c>
      <c r="B415" s="22">
        <f t="shared" si="7"/>
        <v>43258.208333333147</v>
      </c>
      <c r="C415" s="19">
        <v>0</v>
      </c>
      <c r="D415" s="19"/>
      <c r="E415" s="19"/>
      <c r="F415" s="19"/>
      <c r="G415" s="19"/>
      <c r="H415" s="19"/>
      <c r="I415" s="19"/>
      <c r="J415" s="19"/>
      <c r="K415" s="19"/>
      <c r="L415" s="19">
        <v>1</v>
      </c>
    </row>
    <row r="416" spans="1:12" ht="15.75" customHeight="1" x14ac:dyDescent="0.3">
      <c r="A416" s="3" t="s">
        <v>180</v>
      </c>
      <c r="B416" s="22">
        <f t="shared" si="7"/>
        <v>43258.249999999811</v>
      </c>
      <c r="C416" s="19">
        <v>0</v>
      </c>
      <c r="D416" s="19"/>
      <c r="E416" s="19"/>
      <c r="F416" s="19"/>
      <c r="G416" s="19"/>
      <c r="H416" s="19"/>
      <c r="I416" s="19"/>
      <c r="J416" s="19"/>
      <c r="K416" s="19"/>
      <c r="L416" s="19">
        <v>1</v>
      </c>
    </row>
    <row r="417" spans="1:12" ht="15.75" customHeight="1" x14ac:dyDescent="0.3">
      <c r="A417" s="3" t="s">
        <v>180</v>
      </c>
      <c r="B417" s="22">
        <f t="shared" si="7"/>
        <v>43258.291666666475</v>
      </c>
      <c r="C417" s="19">
        <v>2040</v>
      </c>
      <c r="D417" s="19"/>
      <c r="E417" s="19"/>
      <c r="F417" s="19"/>
      <c r="G417" s="19"/>
      <c r="H417" s="19"/>
      <c r="I417" s="19"/>
      <c r="J417" s="19"/>
      <c r="K417" s="19"/>
      <c r="L417" s="19">
        <v>1</v>
      </c>
    </row>
    <row r="418" spans="1:12" ht="15.75" customHeight="1" x14ac:dyDescent="0.3">
      <c r="A418" s="3" t="s">
        <v>180</v>
      </c>
      <c r="B418" s="22">
        <f t="shared" si="7"/>
        <v>43258.333333333139</v>
      </c>
      <c r="C418" s="19">
        <v>2040</v>
      </c>
      <c r="D418" s="19"/>
      <c r="E418" s="19"/>
      <c r="F418" s="19"/>
      <c r="G418" s="19"/>
      <c r="H418" s="19"/>
      <c r="I418" s="19"/>
      <c r="J418" s="19"/>
      <c r="K418" s="19"/>
      <c r="L418" s="19">
        <v>1</v>
      </c>
    </row>
    <row r="419" spans="1:12" ht="15.75" customHeight="1" x14ac:dyDescent="0.3">
      <c r="A419" s="3" t="s">
        <v>180</v>
      </c>
      <c r="B419" s="22">
        <f t="shared" si="7"/>
        <v>43258.374999999804</v>
      </c>
      <c r="C419" s="19">
        <v>2040</v>
      </c>
      <c r="D419" s="19"/>
      <c r="E419" s="19"/>
      <c r="F419" s="19"/>
      <c r="G419" s="19"/>
      <c r="H419" s="19"/>
      <c r="I419" s="19"/>
      <c r="J419" s="19"/>
      <c r="K419" s="19"/>
      <c r="L419" s="19">
        <v>1</v>
      </c>
    </row>
    <row r="420" spans="1:12" ht="15.75" customHeight="1" x14ac:dyDescent="0.3">
      <c r="A420" s="3" t="s">
        <v>180</v>
      </c>
      <c r="B420" s="22">
        <f t="shared" si="7"/>
        <v>43258.416666666468</v>
      </c>
      <c r="C420" s="19">
        <v>2040</v>
      </c>
      <c r="D420" s="19"/>
      <c r="E420" s="19"/>
      <c r="F420" s="19"/>
      <c r="G420" s="19"/>
      <c r="H420" s="19"/>
      <c r="I420" s="19"/>
      <c r="J420" s="19"/>
      <c r="K420" s="19"/>
      <c r="L420" s="19">
        <v>1</v>
      </c>
    </row>
    <row r="421" spans="1:12" ht="15.75" customHeight="1" x14ac:dyDescent="0.3">
      <c r="A421" s="3" t="s">
        <v>180</v>
      </c>
      <c r="B421" s="22">
        <f t="shared" si="7"/>
        <v>43258.458333333132</v>
      </c>
      <c r="C421" s="19">
        <v>2040</v>
      </c>
      <c r="D421" s="19"/>
      <c r="E421" s="19"/>
      <c r="F421" s="19"/>
      <c r="G421" s="19"/>
      <c r="H421" s="19"/>
      <c r="I421" s="19"/>
      <c r="J421" s="19"/>
      <c r="K421" s="19"/>
      <c r="L421" s="19">
        <v>1</v>
      </c>
    </row>
    <row r="422" spans="1:12" ht="15.75" customHeight="1" x14ac:dyDescent="0.3">
      <c r="A422" s="3" t="s">
        <v>180</v>
      </c>
      <c r="B422" s="22">
        <f t="shared" si="7"/>
        <v>43258.499999999796</v>
      </c>
      <c r="C422" s="19">
        <v>2040</v>
      </c>
      <c r="D422" s="19"/>
      <c r="E422" s="19"/>
      <c r="F422" s="19"/>
      <c r="G422" s="19"/>
      <c r="H422" s="19"/>
      <c r="I422" s="19"/>
      <c r="J422" s="19"/>
      <c r="K422" s="19"/>
      <c r="L422" s="19">
        <v>1</v>
      </c>
    </row>
    <row r="423" spans="1:12" ht="15.75" customHeight="1" x14ac:dyDescent="0.3">
      <c r="A423" s="3" t="s">
        <v>180</v>
      </c>
      <c r="B423" s="22">
        <f t="shared" si="7"/>
        <v>43258.541666666461</v>
      </c>
      <c r="C423" s="19">
        <v>2040</v>
      </c>
      <c r="D423" s="19"/>
      <c r="E423" s="19"/>
      <c r="F423" s="19"/>
      <c r="G423" s="19"/>
      <c r="H423" s="19"/>
      <c r="I423" s="19"/>
      <c r="J423" s="19"/>
      <c r="K423" s="19"/>
      <c r="L423" s="19">
        <v>1</v>
      </c>
    </row>
    <row r="424" spans="1:12" ht="15.75" customHeight="1" x14ac:dyDescent="0.3">
      <c r="A424" s="3" t="s">
        <v>180</v>
      </c>
      <c r="B424" s="22">
        <f t="shared" si="7"/>
        <v>43258.583333333125</v>
      </c>
      <c r="C424" s="19">
        <v>2040</v>
      </c>
      <c r="D424" s="19"/>
      <c r="E424" s="19"/>
      <c r="F424" s="19"/>
      <c r="G424" s="19"/>
      <c r="H424" s="19"/>
      <c r="I424" s="19"/>
      <c r="J424" s="19"/>
      <c r="K424" s="19"/>
      <c r="L424" s="19">
        <v>1</v>
      </c>
    </row>
    <row r="425" spans="1:12" ht="15.75" customHeight="1" x14ac:dyDescent="0.3">
      <c r="A425" s="3" t="s">
        <v>180</v>
      </c>
      <c r="B425" s="22">
        <f t="shared" si="7"/>
        <v>43258.624999999789</v>
      </c>
      <c r="C425" s="19">
        <v>2040</v>
      </c>
      <c r="D425" s="19"/>
      <c r="E425" s="19"/>
      <c r="F425" s="19"/>
      <c r="G425" s="19"/>
      <c r="H425" s="19"/>
      <c r="I425" s="19"/>
      <c r="J425" s="19"/>
      <c r="K425" s="19"/>
      <c r="L425" s="19">
        <v>1</v>
      </c>
    </row>
    <row r="426" spans="1:12" ht="15.75" customHeight="1" x14ac:dyDescent="0.3">
      <c r="A426" s="3" t="s">
        <v>180</v>
      </c>
      <c r="B426" s="22">
        <f t="shared" si="7"/>
        <v>43258.666666666453</v>
      </c>
      <c r="C426" s="19">
        <v>2040</v>
      </c>
      <c r="D426" s="19"/>
      <c r="E426" s="19"/>
      <c r="F426" s="19"/>
      <c r="G426" s="19"/>
      <c r="H426" s="19"/>
      <c r="I426" s="19"/>
      <c r="J426" s="19"/>
      <c r="K426" s="19"/>
      <c r="L426" s="19">
        <v>1</v>
      </c>
    </row>
    <row r="427" spans="1:12" ht="15.75" customHeight="1" x14ac:dyDescent="0.3">
      <c r="A427" s="3" t="s">
        <v>180</v>
      </c>
      <c r="B427" s="22">
        <f t="shared" si="7"/>
        <v>43258.708333333117</v>
      </c>
      <c r="C427" s="19">
        <v>2040</v>
      </c>
      <c r="D427" s="19"/>
      <c r="E427" s="19"/>
      <c r="F427" s="19"/>
      <c r="G427" s="19"/>
      <c r="H427" s="19"/>
      <c r="I427" s="19"/>
      <c r="J427" s="19"/>
      <c r="K427" s="19"/>
      <c r="L427" s="19">
        <v>1</v>
      </c>
    </row>
    <row r="428" spans="1:12" ht="15.75" customHeight="1" x14ac:dyDescent="0.3">
      <c r="A428" s="3" t="s">
        <v>180</v>
      </c>
      <c r="B428" s="22">
        <f t="shared" si="7"/>
        <v>43258.749999999782</v>
      </c>
      <c r="C428" s="19">
        <v>2040</v>
      </c>
      <c r="D428" s="19"/>
      <c r="E428" s="19"/>
      <c r="F428" s="19"/>
      <c r="G428" s="19"/>
      <c r="H428" s="19"/>
      <c r="I428" s="19"/>
      <c r="J428" s="19"/>
      <c r="K428" s="19"/>
      <c r="L428" s="19">
        <v>1</v>
      </c>
    </row>
    <row r="429" spans="1:12" ht="15.75" customHeight="1" x14ac:dyDescent="0.3">
      <c r="A429" s="3" t="s">
        <v>180</v>
      </c>
      <c r="B429" s="22">
        <f t="shared" si="7"/>
        <v>43258.791666666446</v>
      </c>
      <c r="C429" s="19">
        <v>2040</v>
      </c>
      <c r="D429" s="19"/>
      <c r="E429" s="19"/>
      <c r="F429" s="19"/>
      <c r="G429" s="19"/>
      <c r="H429" s="19"/>
      <c r="I429" s="19"/>
      <c r="J429" s="19"/>
      <c r="K429" s="19"/>
      <c r="L429" s="19">
        <v>1</v>
      </c>
    </row>
    <row r="430" spans="1:12" ht="15.75" customHeight="1" x14ac:dyDescent="0.3">
      <c r="A430" s="3" t="s">
        <v>180</v>
      </c>
      <c r="B430" s="22">
        <f t="shared" si="7"/>
        <v>43258.83333333311</v>
      </c>
      <c r="C430" s="19">
        <v>2040</v>
      </c>
      <c r="D430" s="19"/>
      <c r="E430" s="19"/>
      <c r="F430" s="19"/>
      <c r="G430" s="19"/>
      <c r="H430" s="19"/>
      <c r="I430" s="19"/>
      <c r="J430" s="19"/>
      <c r="K430" s="19"/>
      <c r="L430" s="19">
        <v>1</v>
      </c>
    </row>
    <row r="431" spans="1:12" ht="15.75" customHeight="1" x14ac:dyDescent="0.3">
      <c r="A431" s="3" t="s">
        <v>180</v>
      </c>
      <c r="B431" s="22">
        <f t="shared" si="7"/>
        <v>43258.874999999774</v>
      </c>
      <c r="C431" s="19">
        <v>0</v>
      </c>
      <c r="D431" s="19"/>
      <c r="E431" s="19"/>
      <c r="F431" s="19"/>
      <c r="G431" s="19"/>
      <c r="H431" s="19"/>
      <c r="I431" s="19"/>
      <c r="J431" s="19"/>
      <c r="K431" s="19"/>
      <c r="L431" s="19">
        <v>1</v>
      </c>
    </row>
    <row r="432" spans="1:12" ht="15.75" customHeight="1" x14ac:dyDescent="0.3">
      <c r="A432" s="3" t="s">
        <v>180</v>
      </c>
      <c r="B432" s="22">
        <f t="shared" si="7"/>
        <v>43258.916666666439</v>
      </c>
      <c r="C432" s="19">
        <v>0</v>
      </c>
      <c r="D432" s="19"/>
      <c r="E432" s="19"/>
      <c r="F432" s="19"/>
      <c r="G432" s="19"/>
      <c r="H432" s="19"/>
      <c r="I432" s="19"/>
      <c r="J432" s="19"/>
      <c r="K432" s="19"/>
      <c r="L432" s="19">
        <v>1</v>
      </c>
    </row>
    <row r="433" spans="1:12" ht="15.75" customHeight="1" x14ac:dyDescent="0.3">
      <c r="A433" s="3" t="s">
        <v>180</v>
      </c>
      <c r="B433" s="22">
        <f t="shared" si="7"/>
        <v>43258.958333333103</v>
      </c>
      <c r="C433" s="19">
        <v>0</v>
      </c>
      <c r="D433" s="19"/>
      <c r="E433" s="19"/>
      <c r="F433" s="19"/>
      <c r="G433" s="19"/>
      <c r="H433" s="19"/>
      <c r="I433" s="19"/>
      <c r="J433" s="19"/>
      <c r="K433" s="19"/>
      <c r="L433" s="19">
        <v>1</v>
      </c>
    </row>
    <row r="434" spans="1:12" ht="15.75" customHeight="1" x14ac:dyDescent="0.3">
      <c r="A434" s="3" t="s">
        <v>180</v>
      </c>
      <c r="B434" s="22">
        <f t="shared" si="7"/>
        <v>43258.999999999767</v>
      </c>
      <c r="C434" s="19">
        <v>0</v>
      </c>
      <c r="D434" s="19"/>
      <c r="E434" s="19"/>
      <c r="F434" s="19"/>
      <c r="G434" s="19"/>
      <c r="H434" s="19"/>
      <c r="I434" s="19"/>
      <c r="J434" s="19"/>
      <c r="K434" s="19"/>
      <c r="L434" s="19">
        <v>1</v>
      </c>
    </row>
    <row r="435" spans="1:12" ht="15.75" customHeight="1" x14ac:dyDescent="0.3">
      <c r="A435" s="3" t="s">
        <v>180</v>
      </c>
      <c r="B435" s="22">
        <f t="shared" si="7"/>
        <v>43259.041666666431</v>
      </c>
      <c r="C435" s="19">
        <v>0</v>
      </c>
      <c r="D435" s="19"/>
      <c r="E435" s="19"/>
      <c r="F435" s="19"/>
      <c r="G435" s="19"/>
      <c r="H435" s="19"/>
      <c r="I435" s="19"/>
      <c r="J435" s="19"/>
      <c r="K435" s="19"/>
      <c r="L435" s="19">
        <v>1</v>
      </c>
    </row>
    <row r="436" spans="1:12" ht="15.75" customHeight="1" x14ac:dyDescent="0.3">
      <c r="A436" s="3" t="s">
        <v>180</v>
      </c>
      <c r="B436" s="22">
        <f t="shared" si="7"/>
        <v>43259.083333333096</v>
      </c>
      <c r="C436" s="19">
        <v>0</v>
      </c>
      <c r="D436" s="19"/>
      <c r="E436" s="19"/>
      <c r="F436" s="19"/>
      <c r="G436" s="19"/>
      <c r="H436" s="19"/>
      <c r="I436" s="19"/>
      <c r="J436" s="19"/>
      <c r="K436" s="19"/>
      <c r="L436" s="19">
        <v>1</v>
      </c>
    </row>
    <row r="437" spans="1:12" ht="15.75" customHeight="1" x14ac:dyDescent="0.3">
      <c r="A437" s="3" t="s">
        <v>180</v>
      </c>
      <c r="B437" s="22">
        <f t="shared" si="7"/>
        <v>43259.12499999976</v>
      </c>
      <c r="C437" s="19">
        <v>0</v>
      </c>
      <c r="D437" s="19"/>
      <c r="E437" s="19"/>
      <c r="F437" s="19"/>
      <c r="G437" s="19"/>
      <c r="H437" s="19"/>
      <c r="I437" s="19"/>
      <c r="J437" s="19"/>
      <c r="K437" s="19"/>
      <c r="L437" s="19">
        <v>1</v>
      </c>
    </row>
    <row r="438" spans="1:12" ht="15.75" customHeight="1" x14ac:dyDescent="0.3">
      <c r="A438" s="3" t="s">
        <v>180</v>
      </c>
      <c r="B438" s="22">
        <f t="shared" si="7"/>
        <v>43259.166666666424</v>
      </c>
      <c r="C438" s="19">
        <v>0</v>
      </c>
      <c r="D438" s="19"/>
      <c r="E438" s="19"/>
      <c r="F438" s="19"/>
      <c r="G438" s="19"/>
      <c r="H438" s="19"/>
      <c r="I438" s="19"/>
      <c r="J438" s="19"/>
      <c r="K438" s="19"/>
      <c r="L438" s="19">
        <v>1</v>
      </c>
    </row>
    <row r="439" spans="1:12" ht="15.75" customHeight="1" x14ac:dyDescent="0.3">
      <c r="A439" s="3" t="s">
        <v>180</v>
      </c>
      <c r="B439" s="22">
        <f t="shared" si="7"/>
        <v>43259.208333333088</v>
      </c>
      <c r="C439" s="19">
        <v>0</v>
      </c>
      <c r="D439" s="19"/>
      <c r="E439" s="19"/>
      <c r="F439" s="19"/>
      <c r="G439" s="19"/>
      <c r="H439" s="19"/>
      <c r="I439" s="19"/>
      <c r="J439" s="19"/>
      <c r="K439" s="19"/>
      <c r="L439" s="19">
        <v>1</v>
      </c>
    </row>
    <row r="440" spans="1:12" ht="15.75" customHeight="1" x14ac:dyDescent="0.3">
      <c r="A440" s="3" t="s">
        <v>180</v>
      </c>
      <c r="B440" s="22">
        <f t="shared" si="7"/>
        <v>43259.249999999753</v>
      </c>
      <c r="C440" s="19">
        <v>0</v>
      </c>
      <c r="D440" s="19"/>
      <c r="E440" s="19"/>
      <c r="F440" s="19"/>
      <c r="G440" s="19"/>
      <c r="H440" s="19"/>
      <c r="I440" s="19"/>
      <c r="J440" s="19"/>
      <c r="K440" s="19"/>
      <c r="L440" s="19">
        <v>1</v>
      </c>
    </row>
    <row r="441" spans="1:12" ht="15.75" customHeight="1" x14ac:dyDescent="0.3">
      <c r="A441" s="3" t="s">
        <v>180</v>
      </c>
      <c r="B441" s="22">
        <f t="shared" si="7"/>
        <v>43259.291666666417</v>
      </c>
      <c r="C441" s="19">
        <v>2040</v>
      </c>
      <c r="D441" s="19"/>
      <c r="E441" s="19"/>
      <c r="F441" s="19"/>
      <c r="G441" s="19"/>
      <c r="H441" s="19"/>
      <c r="I441" s="19"/>
      <c r="J441" s="19"/>
      <c r="K441" s="19"/>
      <c r="L441" s="19">
        <v>1</v>
      </c>
    </row>
    <row r="442" spans="1:12" ht="15.75" customHeight="1" x14ac:dyDescent="0.3">
      <c r="A442" s="3" t="s">
        <v>180</v>
      </c>
      <c r="B442" s="22">
        <f t="shared" si="7"/>
        <v>43259.333333333081</v>
      </c>
      <c r="C442" s="19">
        <v>2040</v>
      </c>
      <c r="D442" s="19"/>
      <c r="E442" s="19"/>
      <c r="F442" s="19"/>
      <c r="G442" s="19"/>
      <c r="H442" s="19"/>
      <c r="I442" s="19"/>
      <c r="J442" s="19"/>
      <c r="K442" s="19"/>
      <c r="L442" s="19">
        <v>1</v>
      </c>
    </row>
    <row r="443" spans="1:12" ht="15.75" customHeight="1" x14ac:dyDescent="0.3">
      <c r="A443" s="3" t="s">
        <v>180</v>
      </c>
      <c r="B443" s="22">
        <f t="shared" si="7"/>
        <v>43259.374999999745</v>
      </c>
      <c r="C443" s="19">
        <v>2040</v>
      </c>
      <c r="D443" s="19"/>
      <c r="E443" s="19"/>
      <c r="F443" s="19"/>
      <c r="G443" s="19"/>
      <c r="H443" s="19"/>
      <c r="I443" s="19"/>
      <c r="J443" s="19"/>
      <c r="K443" s="19"/>
      <c r="L443" s="19">
        <v>1</v>
      </c>
    </row>
    <row r="444" spans="1:12" ht="15.75" customHeight="1" x14ac:dyDescent="0.3">
      <c r="A444" s="3" t="s">
        <v>180</v>
      </c>
      <c r="B444" s="22">
        <f t="shared" si="7"/>
        <v>43259.41666666641</v>
      </c>
      <c r="C444" s="19">
        <v>2040</v>
      </c>
      <c r="D444" s="19"/>
      <c r="E444" s="19"/>
      <c r="F444" s="19"/>
      <c r="G444" s="19"/>
      <c r="H444" s="19"/>
      <c r="I444" s="19"/>
      <c r="J444" s="19"/>
      <c r="K444" s="19"/>
      <c r="L444" s="19">
        <v>1</v>
      </c>
    </row>
    <row r="445" spans="1:12" ht="15.75" customHeight="1" x14ac:dyDescent="0.3">
      <c r="A445" s="3" t="s">
        <v>180</v>
      </c>
      <c r="B445" s="22">
        <f t="shared" si="7"/>
        <v>43259.458333333074</v>
      </c>
      <c r="C445" s="19">
        <v>2040</v>
      </c>
      <c r="D445" s="19"/>
      <c r="E445" s="19"/>
      <c r="F445" s="19"/>
      <c r="G445" s="19"/>
      <c r="H445" s="19"/>
      <c r="I445" s="19"/>
      <c r="J445" s="19"/>
      <c r="K445" s="19"/>
      <c r="L445" s="19">
        <v>1</v>
      </c>
    </row>
    <row r="446" spans="1:12" ht="15.75" customHeight="1" x14ac:dyDescent="0.3">
      <c r="A446" s="3" t="s">
        <v>180</v>
      </c>
      <c r="B446" s="22">
        <f t="shared" si="7"/>
        <v>43259.499999999738</v>
      </c>
      <c r="C446" s="19">
        <v>2040</v>
      </c>
      <c r="D446" s="19"/>
      <c r="E446" s="19"/>
      <c r="F446" s="19"/>
      <c r="G446" s="19"/>
      <c r="H446" s="19"/>
      <c r="I446" s="19"/>
      <c r="J446" s="19"/>
      <c r="K446" s="19"/>
      <c r="L446" s="19">
        <v>1</v>
      </c>
    </row>
    <row r="447" spans="1:12" ht="15.75" customHeight="1" x14ac:dyDescent="0.3">
      <c r="A447" s="3" t="s">
        <v>180</v>
      </c>
      <c r="B447" s="22">
        <f t="shared" si="7"/>
        <v>43259.541666666402</v>
      </c>
      <c r="C447" s="19">
        <v>2040</v>
      </c>
      <c r="D447" s="19"/>
      <c r="E447" s="19"/>
      <c r="F447" s="19"/>
      <c r="G447" s="19"/>
      <c r="H447" s="19"/>
      <c r="I447" s="19"/>
      <c r="J447" s="19"/>
      <c r="K447" s="19"/>
      <c r="L447" s="19">
        <v>1</v>
      </c>
    </row>
    <row r="448" spans="1:12" ht="15.75" customHeight="1" x14ac:dyDescent="0.3">
      <c r="A448" s="3" t="s">
        <v>180</v>
      </c>
      <c r="B448" s="22">
        <f t="shared" si="7"/>
        <v>43259.583333333067</v>
      </c>
      <c r="C448" s="19">
        <v>2040</v>
      </c>
      <c r="D448" s="19"/>
      <c r="E448" s="19"/>
      <c r="F448" s="19"/>
      <c r="G448" s="19"/>
      <c r="H448" s="19"/>
      <c r="I448" s="19"/>
      <c r="J448" s="19"/>
      <c r="K448" s="19"/>
      <c r="L448" s="19">
        <v>1</v>
      </c>
    </row>
    <row r="449" spans="1:12" ht="15.75" customHeight="1" x14ac:dyDescent="0.3">
      <c r="A449" s="3" t="s">
        <v>180</v>
      </c>
      <c r="B449" s="22">
        <f t="shared" si="7"/>
        <v>43259.624999999731</v>
      </c>
      <c r="C449" s="19">
        <v>2040</v>
      </c>
      <c r="D449" s="19"/>
      <c r="E449" s="19"/>
      <c r="F449" s="19"/>
      <c r="G449" s="19"/>
      <c r="H449" s="19"/>
      <c r="I449" s="19"/>
      <c r="J449" s="19"/>
      <c r="K449" s="19"/>
      <c r="L449" s="19">
        <v>1</v>
      </c>
    </row>
    <row r="450" spans="1:12" ht="15.75" customHeight="1" x14ac:dyDescent="0.3">
      <c r="A450" s="3" t="s">
        <v>180</v>
      </c>
      <c r="B450" s="22">
        <f t="shared" si="7"/>
        <v>43259.666666666395</v>
      </c>
      <c r="C450" s="19">
        <v>2040</v>
      </c>
      <c r="D450" s="19"/>
      <c r="E450" s="19"/>
      <c r="F450" s="19"/>
      <c r="G450" s="19"/>
      <c r="H450" s="19"/>
      <c r="I450" s="19"/>
      <c r="J450" s="19"/>
      <c r="K450" s="19"/>
      <c r="L450" s="19">
        <v>1</v>
      </c>
    </row>
    <row r="451" spans="1:12" ht="15.75" customHeight="1" x14ac:dyDescent="0.3">
      <c r="A451" s="3" t="s">
        <v>180</v>
      </c>
      <c r="B451" s="22">
        <f t="shared" si="7"/>
        <v>43259.708333333059</v>
      </c>
      <c r="C451" s="19">
        <v>2040</v>
      </c>
      <c r="D451" s="19"/>
      <c r="E451" s="19"/>
      <c r="F451" s="19"/>
      <c r="G451" s="19"/>
      <c r="H451" s="19"/>
      <c r="I451" s="19"/>
      <c r="J451" s="19"/>
      <c r="K451" s="19"/>
      <c r="L451" s="19">
        <v>1</v>
      </c>
    </row>
    <row r="452" spans="1:12" ht="15.75" customHeight="1" x14ac:dyDescent="0.3">
      <c r="A452" s="3" t="s">
        <v>180</v>
      </c>
      <c r="B452" s="22">
        <f t="shared" si="7"/>
        <v>43259.749999999724</v>
      </c>
      <c r="C452" s="19">
        <v>2040</v>
      </c>
      <c r="D452" s="19"/>
      <c r="E452" s="19"/>
      <c r="F452" s="19"/>
      <c r="G452" s="19"/>
      <c r="H452" s="19"/>
      <c r="I452" s="19"/>
      <c r="J452" s="19"/>
      <c r="K452" s="19"/>
      <c r="L452" s="19">
        <v>1</v>
      </c>
    </row>
    <row r="453" spans="1:12" ht="15.75" customHeight="1" x14ac:dyDescent="0.3">
      <c r="A453" s="3" t="s">
        <v>180</v>
      </c>
      <c r="B453" s="22">
        <f t="shared" si="7"/>
        <v>43259.791666666388</v>
      </c>
      <c r="C453" s="19">
        <v>2040</v>
      </c>
      <c r="D453" s="19"/>
      <c r="E453" s="19"/>
      <c r="F453" s="19"/>
      <c r="G453" s="19"/>
      <c r="H453" s="19"/>
      <c r="I453" s="19"/>
      <c r="J453" s="19"/>
      <c r="K453" s="19"/>
      <c r="L453" s="19">
        <v>1</v>
      </c>
    </row>
    <row r="454" spans="1:12" ht="15.75" customHeight="1" x14ac:dyDescent="0.3">
      <c r="A454" s="3" t="s">
        <v>180</v>
      </c>
      <c r="B454" s="22">
        <f t="shared" si="7"/>
        <v>43259.833333333052</v>
      </c>
      <c r="C454" s="19">
        <v>2040</v>
      </c>
      <c r="D454" s="19"/>
      <c r="E454" s="19"/>
      <c r="F454" s="19"/>
      <c r="G454" s="19"/>
      <c r="H454" s="19"/>
      <c r="I454" s="19"/>
      <c r="J454" s="19"/>
      <c r="K454" s="19"/>
      <c r="L454" s="19">
        <v>1</v>
      </c>
    </row>
    <row r="455" spans="1:12" ht="15.75" customHeight="1" x14ac:dyDescent="0.3">
      <c r="A455" s="3" t="s">
        <v>180</v>
      </c>
      <c r="B455" s="22">
        <f t="shared" si="7"/>
        <v>43259.874999999716</v>
      </c>
      <c r="C455" s="19">
        <v>0</v>
      </c>
      <c r="D455" s="19"/>
      <c r="E455" s="19"/>
      <c r="F455" s="19"/>
      <c r="G455" s="19"/>
      <c r="H455" s="19"/>
      <c r="I455" s="19"/>
      <c r="J455" s="19"/>
      <c r="K455" s="19"/>
      <c r="L455" s="19">
        <v>1</v>
      </c>
    </row>
    <row r="456" spans="1:12" ht="15.75" customHeight="1" x14ac:dyDescent="0.3">
      <c r="A456" s="3" t="s">
        <v>180</v>
      </c>
      <c r="B456" s="22">
        <f t="shared" si="7"/>
        <v>43259.91666666638</v>
      </c>
      <c r="C456" s="19">
        <v>0</v>
      </c>
      <c r="D456" s="19"/>
      <c r="E456" s="19"/>
      <c r="F456" s="19"/>
      <c r="G456" s="19"/>
      <c r="H456" s="19"/>
      <c r="I456" s="19"/>
      <c r="J456" s="19"/>
      <c r="K456" s="19"/>
      <c r="L456" s="19">
        <v>1</v>
      </c>
    </row>
    <row r="457" spans="1:12" ht="15.75" customHeight="1" x14ac:dyDescent="0.3">
      <c r="A457" s="3" t="s">
        <v>180</v>
      </c>
      <c r="B457" s="22">
        <f t="shared" si="7"/>
        <v>43259.958333333045</v>
      </c>
      <c r="C457" s="19">
        <v>0</v>
      </c>
      <c r="D457" s="19"/>
      <c r="E457" s="19"/>
      <c r="F457" s="19"/>
      <c r="G457" s="19"/>
      <c r="H457" s="19"/>
      <c r="I457" s="19"/>
      <c r="J457" s="19"/>
      <c r="K457" s="19"/>
      <c r="L457" s="19">
        <v>1</v>
      </c>
    </row>
    <row r="458" spans="1:12" ht="15.75" customHeight="1" x14ac:dyDescent="0.3">
      <c r="A458" s="3" t="s">
        <v>180</v>
      </c>
      <c r="B458" s="22">
        <f t="shared" si="7"/>
        <v>43259.999999999709</v>
      </c>
      <c r="C458" s="19">
        <v>0</v>
      </c>
      <c r="D458" s="19"/>
      <c r="E458" s="19"/>
      <c r="F458" s="19"/>
      <c r="G458" s="19"/>
      <c r="H458" s="19"/>
      <c r="I458" s="19"/>
      <c r="J458" s="19"/>
      <c r="K458" s="19"/>
      <c r="L458" s="19">
        <v>1</v>
      </c>
    </row>
    <row r="459" spans="1:12" ht="15.75" customHeight="1" x14ac:dyDescent="0.3">
      <c r="A459" s="3" t="s">
        <v>180</v>
      </c>
      <c r="B459" s="22">
        <f t="shared" si="7"/>
        <v>43260.041666666373</v>
      </c>
      <c r="C459" s="19">
        <v>0</v>
      </c>
      <c r="D459" s="19"/>
      <c r="E459" s="19"/>
      <c r="F459" s="19"/>
      <c r="G459" s="19"/>
      <c r="H459" s="19"/>
      <c r="I459" s="19"/>
      <c r="J459" s="19"/>
      <c r="K459" s="19"/>
      <c r="L459" s="19">
        <v>1</v>
      </c>
    </row>
    <row r="460" spans="1:12" ht="15.75" customHeight="1" x14ac:dyDescent="0.3">
      <c r="A460" s="3" t="s">
        <v>180</v>
      </c>
      <c r="B460" s="22">
        <f t="shared" si="7"/>
        <v>43260.083333333037</v>
      </c>
      <c r="C460" s="19">
        <v>0</v>
      </c>
      <c r="D460" s="19"/>
      <c r="E460" s="19"/>
      <c r="F460" s="19"/>
      <c r="G460" s="19"/>
      <c r="H460" s="19"/>
      <c r="I460" s="19"/>
      <c r="J460" s="19"/>
      <c r="K460" s="19"/>
      <c r="L460" s="19">
        <v>1</v>
      </c>
    </row>
    <row r="461" spans="1:12" ht="15.75" customHeight="1" x14ac:dyDescent="0.3">
      <c r="A461" s="3" t="s">
        <v>180</v>
      </c>
      <c r="B461" s="22">
        <f t="shared" si="7"/>
        <v>43260.124999999702</v>
      </c>
      <c r="C461" s="19">
        <v>0</v>
      </c>
      <c r="D461" s="19"/>
      <c r="E461" s="19"/>
      <c r="F461" s="19"/>
      <c r="G461" s="19"/>
      <c r="H461" s="19"/>
      <c r="I461" s="19"/>
      <c r="J461" s="19"/>
      <c r="K461" s="19"/>
      <c r="L461" s="19">
        <v>1</v>
      </c>
    </row>
    <row r="462" spans="1:12" ht="15.75" customHeight="1" x14ac:dyDescent="0.3">
      <c r="A462" s="3" t="s">
        <v>180</v>
      </c>
      <c r="B462" s="22">
        <f t="shared" si="7"/>
        <v>43260.166666666366</v>
      </c>
      <c r="C462" s="19">
        <v>0</v>
      </c>
      <c r="D462" s="19"/>
      <c r="E462" s="19"/>
      <c r="F462" s="19"/>
      <c r="G462" s="19"/>
      <c r="H462" s="19"/>
      <c r="I462" s="19"/>
      <c r="J462" s="19"/>
      <c r="K462" s="19"/>
      <c r="L462" s="19">
        <v>1</v>
      </c>
    </row>
    <row r="463" spans="1:12" ht="15.75" customHeight="1" x14ac:dyDescent="0.3">
      <c r="A463" s="3" t="s">
        <v>180</v>
      </c>
      <c r="B463" s="22">
        <f t="shared" si="7"/>
        <v>43260.20833333303</v>
      </c>
      <c r="C463" s="19">
        <v>0</v>
      </c>
      <c r="D463" s="19"/>
      <c r="E463" s="19"/>
      <c r="F463" s="19"/>
      <c r="G463" s="19"/>
      <c r="H463" s="19"/>
      <c r="I463" s="19"/>
      <c r="J463" s="19"/>
      <c r="K463" s="19"/>
      <c r="L463" s="19">
        <v>1</v>
      </c>
    </row>
    <row r="464" spans="1:12" ht="15.75" customHeight="1" x14ac:dyDescent="0.3">
      <c r="A464" s="3" t="s">
        <v>180</v>
      </c>
      <c r="B464" s="22">
        <f t="shared" si="7"/>
        <v>43260.249999999694</v>
      </c>
      <c r="C464" s="19">
        <v>0</v>
      </c>
      <c r="D464" s="19"/>
      <c r="E464" s="19"/>
      <c r="F464" s="19"/>
      <c r="G464" s="19"/>
      <c r="H464" s="19"/>
      <c r="I464" s="19"/>
      <c r="J464" s="19"/>
      <c r="K464" s="19"/>
      <c r="L464" s="19">
        <v>1</v>
      </c>
    </row>
    <row r="465" spans="1:12" ht="15.75" customHeight="1" x14ac:dyDescent="0.3">
      <c r="A465" s="3" t="s">
        <v>180</v>
      </c>
      <c r="B465" s="22">
        <f t="shared" si="7"/>
        <v>43260.291666666359</v>
      </c>
      <c r="C465" s="19">
        <v>0</v>
      </c>
      <c r="D465" s="19"/>
      <c r="E465" s="19"/>
      <c r="F465" s="19"/>
      <c r="G465" s="19"/>
      <c r="H465" s="19"/>
      <c r="I465" s="19"/>
      <c r="J465" s="19"/>
      <c r="K465" s="19"/>
      <c r="L465" s="19">
        <v>1</v>
      </c>
    </row>
    <row r="466" spans="1:12" ht="15.75" customHeight="1" x14ac:dyDescent="0.3">
      <c r="A466" s="3" t="s">
        <v>180</v>
      </c>
      <c r="B466" s="22">
        <f t="shared" si="7"/>
        <v>43260.333333333023</v>
      </c>
      <c r="C466" s="19">
        <v>0</v>
      </c>
      <c r="D466" s="19"/>
      <c r="E466" s="19"/>
      <c r="F466" s="19"/>
      <c r="G466" s="19"/>
      <c r="H466" s="19"/>
      <c r="I466" s="19"/>
      <c r="J466" s="19"/>
      <c r="K466" s="19"/>
      <c r="L466" s="19">
        <v>1</v>
      </c>
    </row>
    <row r="467" spans="1:12" ht="15.75" customHeight="1" x14ac:dyDescent="0.3">
      <c r="A467" s="3" t="s">
        <v>180</v>
      </c>
      <c r="B467" s="22">
        <f t="shared" si="7"/>
        <v>43260.374999999687</v>
      </c>
      <c r="C467" s="19">
        <v>0</v>
      </c>
      <c r="D467" s="19"/>
      <c r="E467" s="19"/>
      <c r="F467" s="19"/>
      <c r="G467" s="19"/>
      <c r="H467" s="19"/>
      <c r="I467" s="19"/>
      <c r="J467" s="19"/>
      <c r="K467" s="19"/>
      <c r="L467" s="19">
        <v>1</v>
      </c>
    </row>
    <row r="468" spans="1:12" ht="15.75" customHeight="1" x14ac:dyDescent="0.3">
      <c r="A468" s="3" t="s">
        <v>180</v>
      </c>
      <c r="B468" s="22">
        <f t="shared" ref="B468:B505" si="8">B467+1/24</f>
        <v>43260.416666666351</v>
      </c>
      <c r="C468" s="19">
        <v>0</v>
      </c>
      <c r="D468" s="19"/>
      <c r="E468" s="19"/>
      <c r="F468" s="19"/>
      <c r="G468" s="19"/>
      <c r="H468" s="19"/>
      <c r="I468" s="19"/>
      <c r="J468" s="19"/>
      <c r="K468" s="19"/>
      <c r="L468" s="19">
        <v>1</v>
      </c>
    </row>
    <row r="469" spans="1:12" ht="15.75" customHeight="1" x14ac:dyDescent="0.3">
      <c r="A469" s="3" t="s">
        <v>180</v>
      </c>
      <c r="B469" s="22">
        <f t="shared" si="8"/>
        <v>43260.458333333016</v>
      </c>
      <c r="C469" s="19">
        <v>0</v>
      </c>
      <c r="D469" s="19"/>
      <c r="E469" s="19"/>
      <c r="F469" s="19"/>
      <c r="G469" s="19"/>
      <c r="H469" s="19"/>
      <c r="I469" s="19"/>
      <c r="J469" s="19"/>
      <c r="K469" s="19"/>
      <c r="L469" s="19">
        <v>1</v>
      </c>
    </row>
    <row r="470" spans="1:12" ht="15.75" customHeight="1" x14ac:dyDescent="0.3">
      <c r="A470" s="3" t="s">
        <v>180</v>
      </c>
      <c r="B470" s="22">
        <f t="shared" si="8"/>
        <v>43260.49999999968</v>
      </c>
      <c r="C470" s="19">
        <v>0</v>
      </c>
      <c r="D470" s="19"/>
      <c r="E470" s="19"/>
      <c r="F470" s="19"/>
      <c r="G470" s="19"/>
      <c r="H470" s="19"/>
      <c r="I470" s="19"/>
      <c r="J470" s="19"/>
      <c r="K470" s="19"/>
      <c r="L470" s="19">
        <v>1</v>
      </c>
    </row>
    <row r="471" spans="1:12" ht="15.75" customHeight="1" x14ac:dyDescent="0.3">
      <c r="A471" s="3" t="s">
        <v>180</v>
      </c>
      <c r="B471" s="22">
        <f t="shared" si="8"/>
        <v>43260.541666666344</v>
      </c>
      <c r="C471" s="19">
        <v>0</v>
      </c>
      <c r="D471" s="19"/>
      <c r="E471" s="19"/>
      <c r="F471" s="19"/>
      <c r="G471" s="19"/>
      <c r="H471" s="19"/>
      <c r="I471" s="19"/>
      <c r="J471" s="19"/>
      <c r="K471" s="19"/>
      <c r="L471" s="19">
        <v>1</v>
      </c>
    </row>
    <row r="472" spans="1:12" ht="15.75" customHeight="1" x14ac:dyDescent="0.3">
      <c r="A472" s="3" t="s">
        <v>180</v>
      </c>
      <c r="B472" s="22">
        <f t="shared" si="8"/>
        <v>43260.583333333008</v>
      </c>
      <c r="C472" s="19">
        <v>0</v>
      </c>
      <c r="D472" s="19"/>
      <c r="E472" s="19"/>
      <c r="F472" s="19"/>
      <c r="G472" s="19"/>
      <c r="H472" s="19"/>
      <c r="I472" s="19"/>
      <c r="J472" s="19"/>
      <c r="K472" s="19"/>
      <c r="L472" s="19">
        <v>1</v>
      </c>
    </row>
    <row r="473" spans="1:12" ht="15.75" customHeight="1" x14ac:dyDescent="0.3">
      <c r="A473" s="3" t="s">
        <v>180</v>
      </c>
      <c r="B473" s="22">
        <f t="shared" si="8"/>
        <v>43260.624999999673</v>
      </c>
      <c r="C473" s="19">
        <v>0</v>
      </c>
      <c r="D473" s="19"/>
      <c r="E473" s="19"/>
      <c r="F473" s="19"/>
      <c r="G473" s="19"/>
      <c r="H473" s="19"/>
      <c r="I473" s="19"/>
      <c r="J473" s="19"/>
      <c r="K473" s="19"/>
      <c r="L473" s="19">
        <v>1</v>
      </c>
    </row>
    <row r="474" spans="1:12" ht="15.75" customHeight="1" x14ac:dyDescent="0.3">
      <c r="A474" s="3" t="s">
        <v>180</v>
      </c>
      <c r="B474" s="22">
        <f t="shared" si="8"/>
        <v>43260.666666666337</v>
      </c>
      <c r="C474" s="19">
        <v>0</v>
      </c>
      <c r="D474" s="19"/>
      <c r="E474" s="19"/>
      <c r="F474" s="19"/>
      <c r="G474" s="19"/>
      <c r="H474" s="19"/>
      <c r="I474" s="19"/>
      <c r="J474" s="19"/>
      <c r="K474" s="19"/>
      <c r="L474" s="19">
        <v>1</v>
      </c>
    </row>
    <row r="475" spans="1:12" ht="15.75" customHeight="1" x14ac:dyDescent="0.3">
      <c r="A475" s="3" t="s">
        <v>180</v>
      </c>
      <c r="B475" s="22">
        <f t="shared" si="8"/>
        <v>43260.708333333001</v>
      </c>
      <c r="C475" s="19">
        <v>0</v>
      </c>
      <c r="D475" s="19"/>
      <c r="E475" s="19"/>
      <c r="F475" s="19"/>
      <c r="G475" s="19"/>
      <c r="H475" s="19"/>
      <c r="I475" s="19"/>
      <c r="J475" s="19"/>
      <c r="K475" s="19"/>
      <c r="L475" s="19">
        <v>1</v>
      </c>
    </row>
    <row r="476" spans="1:12" ht="15.75" customHeight="1" x14ac:dyDescent="0.3">
      <c r="A476" s="3" t="s">
        <v>180</v>
      </c>
      <c r="B476" s="22">
        <f t="shared" si="8"/>
        <v>43260.749999999665</v>
      </c>
      <c r="C476" s="19">
        <v>0</v>
      </c>
      <c r="D476" s="19"/>
      <c r="E476" s="19"/>
      <c r="F476" s="19"/>
      <c r="G476" s="19"/>
      <c r="H476" s="19"/>
      <c r="I476" s="19"/>
      <c r="J476" s="19"/>
      <c r="K476" s="19"/>
      <c r="L476" s="19">
        <v>1</v>
      </c>
    </row>
    <row r="477" spans="1:12" ht="15.75" customHeight="1" x14ac:dyDescent="0.3">
      <c r="A477" s="3" t="s">
        <v>180</v>
      </c>
      <c r="B477" s="22">
        <f t="shared" si="8"/>
        <v>43260.79166666633</v>
      </c>
      <c r="C477" s="19">
        <v>0</v>
      </c>
      <c r="D477" s="19"/>
      <c r="E477" s="19"/>
      <c r="F477" s="19"/>
      <c r="G477" s="19"/>
      <c r="H477" s="19"/>
      <c r="I477" s="19"/>
      <c r="J477" s="19"/>
      <c r="K477" s="19"/>
      <c r="L477" s="19">
        <v>1</v>
      </c>
    </row>
    <row r="478" spans="1:12" ht="15.75" customHeight="1" x14ac:dyDescent="0.3">
      <c r="A478" s="3" t="s">
        <v>180</v>
      </c>
      <c r="B478" s="22">
        <f t="shared" si="8"/>
        <v>43260.833333332994</v>
      </c>
      <c r="C478" s="19">
        <v>0</v>
      </c>
      <c r="D478" s="19"/>
      <c r="E478" s="19"/>
      <c r="F478" s="19"/>
      <c r="G478" s="19"/>
      <c r="H478" s="19"/>
      <c r="I478" s="19"/>
      <c r="J478" s="19"/>
      <c r="K478" s="19"/>
      <c r="L478" s="19">
        <v>1</v>
      </c>
    </row>
    <row r="479" spans="1:12" ht="15.75" customHeight="1" x14ac:dyDescent="0.3">
      <c r="A479" s="3" t="s">
        <v>180</v>
      </c>
      <c r="B479" s="22">
        <f t="shared" si="8"/>
        <v>43260.874999999658</v>
      </c>
      <c r="C479" s="19">
        <v>0</v>
      </c>
      <c r="D479" s="19"/>
      <c r="E479" s="19"/>
      <c r="F479" s="19"/>
      <c r="G479" s="19"/>
      <c r="H479" s="19"/>
      <c r="I479" s="19"/>
      <c r="J479" s="19"/>
      <c r="K479" s="19"/>
      <c r="L479" s="19">
        <v>1</v>
      </c>
    </row>
    <row r="480" spans="1:12" ht="15.75" customHeight="1" x14ac:dyDescent="0.3">
      <c r="A480" s="3" t="s">
        <v>180</v>
      </c>
      <c r="B480" s="22">
        <f t="shared" si="8"/>
        <v>43260.916666666322</v>
      </c>
      <c r="C480" s="19">
        <v>0</v>
      </c>
      <c r="D480" s="19"/>
      <c r="E480" s="19"/>
      <c r="F480" s="19"/>
      <c r="G480" s="19"/>
      <c r="H480" s="19"/>
      <c r="I480" s="19"/>
      <c r="J480" s="19"/>
      <c r="K480" s="19"/>
      <c r="L480" s="19">
        <v>1</v>
      </c>
    </row>
    <row r="481" spans="1:12" ht="15.75" customHeight="1" x14ac:dyDescent="0.3">
      <c r="A481" s="3" t="s">
        <v>180</v>
      </c>
      <c r="B481" s="22">
        <f t="shared" si="8"/>
        <v>43260.958333332987</v>
      </c>
      <c r="C481" s="19">
        <v>0</v>
      </c>
      <c r="D481" s="19"/>
      <c r="E481" s="19"/>
      <c r="F481" s="19"/>
      <c r="G481" s="19"/>
      <c r="H481" s="19"/>
      <c r="I481" s="19"/>
      <c r="J481" s="19"/>
      <c r="K481" s="19"/>
      <c r="L481" s="19">
        <v>1</v>
      </c>
    </row>
    <row r="482" spans="1:12" ht="15.75" customHeight="1" x14ac:dyDescent="0.3">
      <c r="A482" s="3" t="s">
        <v>180</v>
      </c>
      <c r="B482" s="22">
        <f t="shared" si="8"/>
        <v>43260.999999999651</v>
      </c>
      <c r="C482" s="19">
        <v>0</v>
      </c>
      <c r="D482" s="19"/>
      <c r="E482" s="19"/>
      <c r="F482" s="19"/>
      <c r="G482" s="19"/>
      <c r="H482" s="19"/>
      <c r="I482" s="19"/>
      <c r="J482" s="19"/>
      <c r="K482" s="19"/>
      <c r="L482" s="19">
        <v>1</v>
      </c>
    </row>
    <row r="483" spans="1:12" ht="15.75" customHeight="1" x14ac:dyDescent="0.3">
      <c r="A483" s="3" t="s">
        <v>180</v>
      </c>
      <c r="B483" s="22">
        <f t="shared" si="8"/>
        <v>43261.041666666315</v>
      </c>
      <c r="C483" s="19">
        <v>0</v>
      </c>
      <c r="D483" s="19"/>
      <c r="E483" s="19"/>
      <c r="F483" s="19"/>
      <c r="G483" s="19"/>
      <c r="H483" s="19"/>
      <c r="I483" s="19"/>
      <c r="J483" s="19"/>
      <c r="K483" s="19"/>
      <c r="L483" s="19">
        <v>1</v>
      </c>
    </row>
    <row r="484" spans="1:12" ht="15.75" customHeight="1" x14ac:dyDescent="0.3">
      <c r="A484" s="3" t="s">
        <v>180</v>
      </c>
      <c r="B484" s="22">
        <f t="shared" si="8"/>
        <v>43261.083333332979</v>
      </c>
      <c r="C484" s="19">
        <v>0</v>
      </c>
      <c r="D484" s="19"/>
      <c r="E484" s="19"/>
      <c r="F484" s="19"/>
      <c r="G484" s="19"/>
      <c r="H484" s="19"/>
      <c r="I484" s="19"/>
      <c r="J484" s="19"/>
      <c r="K484" s="19"/>
      <c r="L484" s="19">
        <v>1</v>
      </c>
    </row>
    <row r="485" spans="1:12" ht="15.75" customHeight="1" x14ac:dyDescent="0.3">
      <c r="A485" s="3" t="s">
        <v>180</v>
      </c>
      <c r="B485" s="22">
        <f t="shared" si="8"/>
        <v>43261.124999999643</v>
      </c>
      <c r="C485" s="19">
        <v>0</v>
      </c>
      <c r="D485" s="19"/>
      <c r="E485" s="19"/>
      <c r="F485" s="19"/>
      <c r="G485" s="19"/>
      <c r="H485" s="19"/>
      <c r="I485" s="19"/>
      <c r="J485" s="19"/>
      <c r="K485" s="19"/>
      <c r="L485" s="19">
        <v>1</v>
      </c>
    </row>
    <row r="486" spans="1:12" ht="15.75" customHeight="1" x14ac:dyDescent="0.3">
      <c r="A486" s="3" t="s">
        <v>180</v>
      </c>
      <c r="B486" s="22">
        <f t="shared" si="8"/>
        <v>43261.166666666308</v>
      </c>
      <c r="C486" s="19">
        <v>0</v>
      </c>
      <c r="D486" s="19"/>
      <c r="E486" s="19"/>
      <c r="F486" s="19"/>
      <c r="G486" s="19"/>
      <c r="H486" s="19"/>
      <c r="I486" s="19"/>
      <c r="J486" s="19"/>
      <c r="K486" s="19"/>
      <c r="L486" s="19">
        <v>1</v>
      </c>
    </row>
    <row r="487" spans="1:12" ht="15.75" customHeight="1" x14ac:dyDescent="0.3">
      <c r="A487" s="3" t="s">
        <v>180</v>
      </c>
      <c r="B487" s="22">
        <f t="shared" si="8"/>
        <v>43261.208333332972</v>
      </c>
      <c r="C487" s="19">
        <v>0</v>
      </c>
      <c r="D487" s="19"/>
      <c r="E487" s="19"/>
      <c r="F487" s="19"/>
      <c r="G487" s="19"/>
      <c r="H487" s="19"/>
      <c r="I487" s="19"/>
      <c r="J487" s="19"/>
      <c r="K487" s="19"/>
      <c r="L487" s="19">
        <v>1</v>
      </c>
    </row>
    <row r="488" spans="1:12" ht="15.75" customHeight="1" x14ac:dyDescent="0.3">
      <c r="A488" s="3" t="s">
        <v>180</v>
      </c>
      <c r="B488" s="22">
        <f t="shared" si="8"/>
        <v>43261.249999999636</v>
      </c>
      <c r="C488" s="19">
        <v>0</v>
      </c>
      <c r="D488" s="19"/>
      <c r="E488" s="19"/>
      <c r="F488" s="19"/>
      <c r="G488" s="19"/>
      <c r="H488" s="19"/>
      <c r="I488" s="19"/>
      <c r="J488" s="19"/>
      <c r="K488" s="19"/>
      <c r="L488" s="19">
        <v>1</v>
      </c>
    </row>
    <row r="489" spans="1:12" ht="15.75" customHeight="1" x14ac:dyDescent="0.3">
      <c r="A489" s="3" t="s">
        <v>180</v>
      </c>
      <c r="B489" s="22">
        <f t="shared" si="8"/>
        <v>43261.2916666663</v>
      </c>
      <c r="C489" s="19">
        <v>0</v>
      </c>
      <c r="D489" s="19"/>
      <c r="E489" s="19"/>
      <c r="F489" s="19"/>
      <c r="G489" s="19"/>
      <c r="H489" s="19"/>
      <c r="I489" s="19"/>
      <c r="J489" s="19"/>
      <c r="K489" s="19"/>
      <c r="L489" s="19">
        <v>1</v>
      </c>
    </row>
    <row r="490" spans="1:12" ht="15.75" customHeight="1" x14ac:dyDescent="0.3">
      <c r="A490" s="3" t="s">
        <v>180</v>
      </c>
      <c r="B490" s="22">
        <f t="shared" si="8"/>
        <v>43261.333333332965</v>
      </c>
      <c r="C490" s="19">
        <v>0</v>
      </c>
      <c r="D490" s="19"/>
      <c r="E490" s="19"/>
      <c r="F490" s="19"/>
      <c r="G490" s="19"/>
      <c r="H490" s="19"/>
      <c r="I490" s="19"/>
      <c r="J490" s="19"/>
      <c r="K490" s="19"/>
      <c r="L490" s="19">
        <v>1</v>
      </c>
    </row>
    <row r="491" spans="1:12" ht="15.75" customHeight="1" x14ac:dyDescent="0.3">
      <c r="A491" s="3" t="s">
        <v>180</v>
      </c>
      <c r="B491" s="22">
        <f t="shared" si="8"/>
        <v>43261.374999999629</v>
      </c>
      <c r="C491" s="19">
        <v>0</v>
      </c>
      <c r="D491" s="19"/>
      <c r="E491" s="19"/>
      <c r="F491" s="19"/>
      <c r="G491" s="19"/>
      <c r="H491" s="19"/>
      <c r="I491" s="19"/>
      <c r="J491" s="19"/>
      <c r="K491" s="19"/>
      <c r="L491" s="19">
        <v>1</v>
      </c>
    </row>
    <row r="492" spans="1:12" ht="15.75" customHeight="1" x14ac:dyDescent="0.3">
      <c r="A492" s="3" t="s">
        <v>180</v>
      </c>
      <c r="B492" s="22">
        <f t="shared" si="8"/>
        <v>43261.416666666293</v>
      </c>
      <c r="C492" s="19">
        <v>0</v>
      </c>
      <c r="D492" s="19"/>
      <c r="E492" s="19"/>
      <c r="F492" s="19"/>
      <c r="G492" s="19"/>
      <c r="H492" s="19"/>
      <c r="I492" s="19"/>
      <c r="J492" s="19"/>
      <c r="K492" s="19"/>
      <c r="L492" s="19">
        <v>1</v>
      </c>
    </row>
    <row r="493" spans="1:12" ht="15.75" customHeight="1" x14ac:dyDescent="0.3">
      <c r="A493" s="3" t="s">
        <v>180</v>
      </c>
      <c r="B493" s="22">
        <f t="shared" si="8"/>
        <v>43261.458333332957</v>
      </c>
      <c r="C493" s="19">
        <v>0</v>
      </c>
      <c r="D493" s="19"/>
      <c r="E493" s="19"/>
      <c r="F493" s="19"/>
      <c r="G493" s="19"/>
      <c r="H493" s="19"/>
      <c r="I493" s="19"/>
      <c r="J493" s="19"/>
      <c r="K493" s="19"/>
      <c r="L493" s="19">
        <v>1</v>
      </c>
    </row>
    <row r="494" spans="1:12" ht="15.75" customHeight="1" x14ac:dyDescent="0.3">
      <c r="A494" s="3" t="s">
        <v>180</v>
      </c>
      <c r="B494" s="22">
        <f t="shared" si="8"/>
        <v>43261.499999999622</v>
      </c>
      <c r="C494" s="19">
        <v>0</v>
      </c>
      <c r="D494" s="19"/>
      <c r="E494" s="19"/>
      <c r="F494" s="19"/>
      <c r="G494" s="19"/>
      <c r="H494" s="19"/>
      <c r="I494" s="19"/>
      <c r="J494" s="19"/>
      <c r="K494" s="19"/>
      <c r="L494" s="19">
        <v>1</v>
      </c>
    </row>
    <row r="495" spans="1:12" ht="15.75" customHeight="1" x14ac:dyDescent="0.3">
      <c r="A495" s="3" t="s">
        <v>180</v>
      </c>
      <c r="B495" s="22">
        <f t="shared" si="8"/>
        <v>43261.541666666286</v>
      </c>
      <c r="C495" s="19">
        <v>0</v>
      </c>
      <c r="D495" s="19"/>
      <c r="E495" s="19"/>
      <c r="F495" s="19"/>
      <c r="G495" s="19"/>
      <c r="H495" s="19"/>
      <c r="I495" s="19"/>
      <c r="J495" s="19"/>
      <c r="K495" s="19"/>
      <c r="L495" s="19">
        <v>1</v>
      </c>
    </row>
    <row r="496" spans="1:12" ht="15.75" customHeight="1" x14ac:dyDescent="0.3">
      <c r="A496" s="3" t="s">
        <v>180</v>
      </c>
      <c r="B496" s="22">
        <f t="shared" si="8"/>
        <v>43261.58333333295</v>
      </c>
      <c r="C496" s="19">
        <v>0</v>
      </c>
      <c r="D496" s="19"/>
      <c r="E496" s="19"/>
      <c r="F496" s="19"/>
      <c r="G496" s="19"/>
      <c r="H496" s="19"/>
      <c r="I496" s="19"/>
      <c r="J496" s="19"/>
      <c r="K496" s="19"/>
      <c r="L496" s="19">
        <v>1</v>
      </c>
    </row>
    <row r="497" spans="1:12" ht="15.75" customHeight="1" x14ac:dyDescent="0.3">
      <c r="A497" s="3" t="s">
        <v>180</v>
      </c>
      <c r="B497" s="22">
        <f t="shared" si="8"/>
        <v>43261.624999999614</v>
      </c>
      <c r="C497" s="19">
        <v>0</v>
      </c>
      <c r="D497" s="19"/>
      <c r="E497" s="19"/>
      <c r="F497" s="19"/>
      <c r="G497" s="19"/>
      <c r="H497" s="19"/>
      <c r="I497" s="19"/>
      <c r="J497" s="19"/>
      <c r="K497" s="19"/>
      <c r="L497" s="19">
        <v>1</v>
      </c>
    </row>
    <row r="498" spans="1:12" ht="15.75" customHeight="1" x14ac:dyDescent="0.3">
      <c r="A498" s="3" t="s">
        <v>180</v>
      </c>
      <c r="B498" s="22">
        <f t="shared" si="8"/>
        <v>43261.666666666279</v>
      </c>
      <c r="C498" s="19">
        <v>0</v>
      </c>
      <c r="D498" s="19"/>
      <c r="E498" s="19"/>
      <c r="F498" s="19"/>
      <c r="G498" s="19"/>
      <c r="H498" s="19"/>
      <c r="I498" s="19"/>
      <c r="J498" s="19"/>
      <c r="K498" s="19"/>
      <c r="L498" s="19">
        <v>1</v>
      </c>
    </row>
    <row r="499" spans="1:12" ht="15.75" customHeight="1" x14ac:dyDescent="0.3">
      <c r="A499" s="3" t="s">
        <v>180</v>
      </c>
      <c r="B499" s="22">
        <f t="shared" si="8"/>
        <v>43261.708333332943</v>
      </c>
      <c r="C499" s="19">
        <v>0</v>
      </c>
      <c r="D499" s="19"/>
      <c r="E499" s="19"/>
      <c r="F499" s="19"/>
      <c r="G499" s="19"/>
      <c r="H499" s="19"/>
      <c r="I499" s="19"/>
      <c r="J499" s="19"/>
      <c r="K499" s="19"/>
      <c r="L499" s="19">
        <v>1</v>
      </c>
    </row>
    <row r="500" spans="1:12" ht="15.75" customHeight="1" x14ac:dyDescent="0.3">
      <c r="A500" s="3" t="s">
        <v>180</v>
      </c>
      <c r="B500" s="22">
        <f t="shared" si="8"/>
        <v>43261.749999999607</v>
      </c>
      <c r="C500" s="19">
        <v>0</v>
      </c>
      <c r="D500" s="19"/>
      <c r="E500" s="19"/>
      <c r="F500" s="19"/>
      <c r="G500" s="19"/>
      <c r="H500" s="19"/>
      <c r="I500" s="19"/>
      <c r="J500" s="19"/>
      <c r="K500" s="19"/>
      <c r="L500" s="19">
        <v>1</v>
      </c>
    </row>
    <row r="501" spans="1:12" ht="15.75" customHeight="1" x14ac:dyDescent="0.3">
      <c r="A501" s="3" t="s">
        <v>180</v>
      </c>
      <c r="B501" s="22">
        <f t="shared" si="8"/>
        <v>43261.791666666271</v>
      </c>
      <c r="C501" s="19">
        <v>0</v>
      </c>
      <c r="D501" s="19"/>
      <c r="E501" s="19"/>
      <c r="F501" s="19"/>
      <c r="G501" s="19"/>
      <c r="H501" s="19"/>
      <c r="I501" s="19"/>
      <c r="J501" s="19"/>
      <c r="K501" s="19"/>
      <c r="L501" s="19">
        <v>1</v>
      </c>
    </row>
    <row r="502" spans="1:12" ht="15.75" customHeight="1" x14ac:dyDescent="0.3">
      <c r="A502" s="3" t="s">
        <v>180</v>
      </c>
      <c r="B502" s="22">
        <f t="shared" si="8"/>
        <v>43261.833333332936</v>
      </c>
      <c r="C502" s="19">
        <v>0</v>
      </c>
      <c r="D502" s="19"/>
      <c r="E502" s="19"/>
      <c r="F502" s="19"/>
      <c r="G502" s="19"/>
      <c r="H502" s="19"/>
      <c r="I502" s="19"/>
      <c r="J502" s="19"/>
      <c r="K502" s="19"/>
      <c r="L502" s="19">
        <v>1</v>
      </c>
    </row>
    <row r="503" spans="1:12" ht="15.75" customHeight="1" x14ac:dyDescent="0.3">
      <c r="A503" s="3" t="s">
        <v>180</v>
      </c>
      <c r="B503" s="22">
        <f t="shared" si="8"/>
        <v>43261.8749999996</v>
      </c>
      <c r="C503" s="19">
        <v>0</v>
      </c>
      <c r="D503" s="19"/>
      <c r="E503" s="19"/>
      <c r="F503" s="19"/>
      <c r="G503" s="19"/>
      <c r="H503" s="19"/>
      <c r="I503" s="19"/>
      <c r="J503" s="19"/>
      <c r="K503" s="19"/>
      <c r="L503" s="19">
        <v>1</v>
      </c>
    </row>
    <row r="504" spans="1:12" ht="15.75" customHeight="1" x14ac:dyDescent="0.3">
      <c r="A504" s="3" t="s">
        <v>180</v>
      </c>
      <c r="B504" s="22">
        <f t="shared" si="8"/>
        <v>43261.916666666264</v>
      </c>
      <c r="C504" s="19">
        <v>0</v>
      </c>
      <c r="D504" s="19"/>
      <c r="E504" s="19"/>
      <c r="F504" s="19"/>
      <c r="G504" s="19"/>
      <c r="H504" s="19"/>
      <c r="I504" s="19"/>
      <c r="J504" s="19"/>
      <c r="K504" s="19"/>
      <c r="L504" s="19">
        <v>1</v>
      </c>
    </row>
    <row r="505" spans="1:12" ht="15.75" customHeight="1" x14ac:dyDescent="0.3">
      <c r="A505" s="3" t="s">
        <v>180</v>
      </c>
      <c r="B505" s="22">
        <f t="shared" si="8"/>
        <v>43261.958333332928</v>
      </c>
      <c r="C505" s="19">
        <v>0</v>
      </c>
      <c r="D505" s="19"/>
      <c r="E505" s="19"/>
      <c r="F505" s="19"/>
      <c r="G505" s="19"/>
      <c r="H505" s="19"/>
      <c r="I505" s="19"/>
      <c r="J505" s="19"/>
      <c r="K505" s="19"/>
      <c r="L505" s="19">
        <v>1</v>
      </c>
    </row>
    <row r="506" spans="1:12" ht="15.75" customHeight="1" x14ac:dyDescent="0.3">
      <c r="A506" s="18"/>
      <c r="B506" s="19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2" ht="15.75" customHeight="1" x14ac:dyDescent="0.3">
      <c r="A507" s="18"/>
      <c r="B507" s="20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2" ht="15.75" customHeight="1" x14ac:dyDescent="0.3">
      <c r="A508" s="18"/>
      <c r="B508" s="20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2" ht="15.75" customHeight="1" x14ac:dyDescent="0.3">
      <c r="A509" s="18"/>
      <c r="B509" s="20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2" ht="15.75" customHeight="1" x14ac:dyDescent="0.3">
      <c r="A510" s="18"/>
      <c r="B510" s="20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2" ht="15.75" customHeight="1" x14ac:dyDescent="0.3">
      <c r="A511" s="18"/>
      <c r="B511" s="20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2" ht="15.75" customHeight="1" x14ac:dyDescent="0.3">
      <c r="A512" s="18"/>
      <c r="B512" s="20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5.75" customHeight="1" x14ac:dyDescent="0.3">
      <c r="A513" s="18"/>
      <c r="B513" s="20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5.75" customHeight="1" x14ac:dyDescent="0.3">
      <c r="A514" s="18"/>
      <c r="B514" s="20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5.75" customHeight="1" x14ac:dyDescent="0.3">
      <c r="A515" s="18"/>
      <c r="B515" s="20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5.75" customHeight="1" x14ac:dyDescent="0.3">
      <c r="A516" s="18"/>
      <c r="B516" s="20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5.75" customHeight="1" x14ac:dyDescent="0.3">
      <c r="A517" s="18"/>
      <c r="B517" s="20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5.75" customHeight="1" x14ac:dyDescent="0.3">
      <c r="A518" s="18"/>
      <c r="B518" s="20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5.75" customHeight="1" x14ac:dyDescent="0.3">
      <c r="A519" s="18"/>
      <c r="B519" s="20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5.75" customHeight="1" x14ac:dyDescent="0.3">
      <c r="A520" s="18"/>
      <c r="B520" s="20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5.75" customHeight="1" x14ac:dyDescent="0.3">
      <c r="A521" s="18"/>
      <c r="B521" s="20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5.75" customHeight="1" x14ac:dyDescent="0.3">
      <c r="A522" s="18"/>
      <c r="B522" s="20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5.75" customHeight="1" x14ac:dyDescent="0.3">
      <c r="A523" s="18"/>
      <c r="B523" s="20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5.75" customHeight="1" x14ac:dyDescent="0.3">
      <c r="A524" s="18"/>
      <c r="B524" s="20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5.75" customHeight="1" x14ac:dyDescent="0.3">
      <c r="A525" s="18"/>
      <c r="B525" s="20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5.75" customHeight="1" x14ac:dyDescent="0.3">
      <c r="A526" s="18"/>
      <c r="B526" s="20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5.75" customHeight="1" x14ac:dyDescent="0.3">
      <c r="A527" s="18"/>
      <c r="B527" s="20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5.75" customHeight="1" x14ac:dyDescent="0.3">
      <c r="A528" s="18"/>
      <c r="B528" s="20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5.75" customHeight="1" x14ac:dyDescent="0.3">
      <c r="A529" s="18"/>
      <c r="B529" s="20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5.75" customHeight="1" x14ac:dyDescent="0.3">
      <c r="A530" s="18"/>
      <c r="B530" s="20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5.75" customHeight="1" x14ac:dyDescent="0.3">
      <c r="A531" s="18"/>
      <c r="B531" s="20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5.75" customHeight="1" x14ac:dyDescent="0.3">
      <c r="A532" s="18"/>
      <c r="B532" s="20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5.75" customHeight="1" x14ac:dyDescent="0.3">
      <c r="A533" s="18"/>
      <c r="B533" s="20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5.75" customHeight="1" x14ac:dyDescent="0.3">
      <c r="A534" s="18"/>
      <c r="B534" s="20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5.75" customHeight="1" x14ac:dyDescent="0.3">
      <c r="A535" s="18"/>
      <c r="B535" s="20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5.75" customHeight="1" x14ac:dyDescent="0.3">
      <c r="A536" s="18"/>
      <c r="B536" s="20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5.75" customHeight="1" x14ac:dyDescent="0.3">
      <c r="A537" s="18"/>
      <c r="B537" s="20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5.75" customHeight="1" x14ac:dyDescent="0.3">
      <c r="A538" s="18"/>
      <c r="B538" s="20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5.75" customHeight="1" x14ac:dyDescent="0.3">
      <c r="A539" s="18"/>
      <c r="B539" s="20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5.75" customHeight="1" x14ac:dyDescent="0.3">
      <c r="A540" s="18"/>
      <c r="B540" s="20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5.75" customHeight="1" x14ac:dyDescent="0.3">
      <c r="A541" s="18"/>
      <c r="B541" s="20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5.75" customHeight="1" x14ac:dyDescent="0.3">
      <c r="A542" s="18"/>
      <c r="B542" s="20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5.75" customHeight="1" x14ac:dyDescent="0.3">
      <c r="A543" s="18"/>
      <c r="B543" s="20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5.75" customHeight="1" x14ac:dyDescent="0.3">
      <c r="A544" s="18"/>
      <c r="B544" s="20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5.75" customHeight="1" x14ac:dyDescent="0.3">
      <c r="A545" s="18"/>
      <c r="B545" s="20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5.75" customHeight="1" x14ac:dyDescent="0.3">
      <c r="A546" s="18"/>
      <c r="B546" s="20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5.75" customHeight="1" x14ac:dyDescent="0.3">
      <c r="A547" s="18"/>
      <c r="B547" s="20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5.75" customHeight="1" x14ac:dyDescent="0.3">
      <c r="A548" s="18"/>
      <c r="B548" s="19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5.75" customHeight="1" x14ac:dyDescent="0.3">
      <c r="A549" s="18"/>
      <c r="B549" s="20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5.75" customHeight="1" x14ac:dyDescent="0.3">
      <c r="A550" s="18"/>
      <c r="B550" s="20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5.75" customHeight="1" x14ac:dyDescent="0.3">
      <c r="A551" s="18"/>
      <c r="B551" s="20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5.75" customHeight="1" x14ac:dyDescent="0.3">
      <c r="A552" s="18"/>
      <c r="B552" s="20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5.75" customHeight="1" x14ac:dyDescent="0.3">
      <c r="A553" s="18"/>
      <c r="B553" s="20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5.75" customHeight="1" x14ac:dyDescent="0.3">
      <c r="A554" s="18"/>
      <c r="B554" s="20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5.75" customHeight="1" x14ac:dyDescent="0.3">
      <c r="A555" s="18"/>
      <c r="B555" s="20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5.75" customHeight="1" x14ac:dyDescent="0.3">
      <c r="A556" s="18"/>
      <c r="B556" s="20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5.75" customHeight="1" x14ac:dyDescent="0.3">
      <c r="A557" s="18"/>
      <c r="B557" s="20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5.75" customHeight="1" x14ac:dyDescent="0.3">
      <c r="A558" s="18"/>
      <c r="B558" s="20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5.75" customHeight="1" x14ac:dyDescent="0.3">
      <c r="A559" s="18"/>
      <c r="B559" s="20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5.75" customHeight="1" x14ac:dyDescent="0.3">
      <c r="A560" s="18"/>
      <c r="B560" s="20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5.75" customHeight="1" x14ac:dyDescent="0.3">
      <c r="A561" s="18"/>
      <c r="B561" s="20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5.75" customHeight="1" x14ac:dyDescent="0.3">
      <c r="A562" s="18"/>
      <c r="B562" s="20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5.75" customHeight="1" x14ac:dyDescent="0.3">
      <c r="A563" s="18"/>
      <c r="B563" s="20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5.75" customHeight="1" x14ac:dyDescent="0.3">
      <c r="A564" s="18"/>
      <c r="B564" s="20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5.75" customHeight="1" x14ac:dyDescent="0.3">
      <c r="A565" s="18"/>
      <c r="B565" s="20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5.75" customHeight="1" x14ac:dyDescent="0.3">
      <c r="A566" s="18"/>
      <c r="B566" s="20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5.75" customHeight="1" x14ac:dyDescent="0.3">
      <c r="A567" s="18"/>
      <c r="B567" s="20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5.75" customHeight="1" x14ac:dyDescent="0.3">
      <c r="A568" s="18"/>
      <c r="B568" s="20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5.75" customHeight="1" x14ac:dyDescent="0.3">
      <c r="A569" s="18"/>
      <c r="B569" s="20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5.75" customHeight="1" x14ac:dyDescent="0.3">
      <c r="A570" s="18"/>
      <c r="B570" s="20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5.75" customHeight="1" x14ac:dyDescent="0.3">
      <c r="A571" s="18"/>
      <c r="B571" s="20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5.75" customHeight="1" x14ac:dyDescent="0.3">
      <c r="A572" s="18"/>
      <c r="B572" s="20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5.75" customHeight="1" x14ac:dyDescent="0.3">
      <c r="A573" s="18"/>
      <c r="B573" s="20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5.75" customHeight="1" x14ac:dyDescent="0.3">
      <c r="A574" s="18"/>
      <c r="B574" s="20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5.75" customHeight="1" x14ac:dyDescent="0.3">
      <c r="A575" s="18"/>
      <c r="B575" s="20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5.75" customHeight="1" x14ac:dyDescent="0.3">
      <c r="A576" s="18"/>
      <c r="B576" s="20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5.75" customHeight="1" x14ac:dyDescent="0.3">
      <c r="A577" s="18"/>
      <c r="B577" s="20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5.75" customHeight="1" x14ac:dyDescent="0.3">
      <c r="A578" s="18"/>
      <c r="B578" s="20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5.75" customHeight="1" x14ac:dyDescent="0.3">
      <c r="A579" s="18"/>
      <c r="B579" s="20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5.75" customHeight="1" x14ac:dyDescent="0.3">
      <c r="A580" s="18"/>
      <c r="B580" s="20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5.75" customHeight="1" x14ac:dyDescent="0.3">
      <c r="A581" s="18"/>
      <c r="B581" s="20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5.75" customHeight="1" x14ac:dyDescent="0.3">
      <c r="A582" s="18"/>
      <c r="B582" s="20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5.75" customHeight="1" x14ac:dyDescent="0.3">
      <c r="A583" s="18"/>
      <c r="B583" s="20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5.75" customHeight="1" x14ac:dyDescent="0.3">
      <c r="A584" s="18"/>
      <c r="B584" s="20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5.75" customHeight="1" x14ac:dyDescent="0.3">
      <c r="A585" s="18"/>
      <c r="B585" s="20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5.75" customHeight="1" x14ac:dyDescent="0.3">
      <c r="A586" s="18"/>
      <c r="B586" s="20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5.75" customHeight="1" x14ac:dyDescent="0.3">
      <c r="A587" s="18"/>
      <c r="B587" s="20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5.75" customHeight="1" x14ac:dyDescent="0.3">
      <c r="A588" s="18"/>
      <c r="B588" s="20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5.75" customHeight="1" x14ac:dyDescent="0.3">
      <c r="A589" s="18"/>
      <c r="B589" s="20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5.75" customHeight="1" x14ac:dyDescent="0.3">
      <c r="A590" s="21"/>
      <c r="B590" s="19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5.75" customHeight="1" x14ac:dyDescent="0.3">
      <c r="A591" s="21"/>
      <c r="B591" s="20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5.75" customHeight="1" x14ac:dyDescent="0.3">
      <c r="A592" s="21"/>
      <c r="B592" s="20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5.75" customHeight="1" x14ac:dyDescent="0.3">
      <c r="A593" s="21"/>
      <c r="B593" s="20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5.75" customHeight="1" x14ac:dyDescent="0.3">
      <c r="A594" s="21"/>
      <c r="B594" s="20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5.75" customHeight="1" x14ac:dyDescent="0.3">
      <c r="A595" s="21"/>
      <c r="B595" s="20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5.75" customHeight="1" x14ac:dyDescent="0.3">
      <c r="A596" s="21"/>
      <c r="B596" s="20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5.75" customHeight="1" x14ac:dyDescent="0.3">
      <c r="A597" s="21"/>
      <c r="B597" s="20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5.75" customHeight="1" x14ac:dyDescent="0.3">
      <c r="A598" s="21"/>
      <c r="B598" s="20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5.75" customHeight="1" x14ac:dyDescent="0.3">
      <c r="A599" s="21"/>
      <c r="B599" s="20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5.75" customHeight="1" x14ac:dyDescent="0.3">
      <c r="A600" s="21"/>
      <c r="B600" s="20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5.75" customHeight="1" x14ac:dyDescent="0.3">
      <c r="A601" s="21"/>
      <c r="B601" s="20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5.75" customHeight="1" x14ac:dyDescent="0.3">
      <c r="A602" s="21"/>
      <c r="B602" s="20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5.75" customHeight="1" x14ac:dyDescent="0.3">
      <c r="A603" s="21"/>
      <c r="B603" s="20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5.75" customHeight="1" x14ac:dyDescent="0.3">
      <c r="A604" s="21"/>
      <c r="B604" s="20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5.75" customHeight="1" x14ac:dyDescent="0.3">
      <c r="A605" s="21"/>
      <c r="B605" s="20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5.75" customHeight="1" x14ac:dyDescent="0.3">
      <c r="A606" s="21"/>
      <c r="B606" s="20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5.75" customHeight="1" x14ac:dyDescent="0.3">
      <c r="A607" s="21"/>
      <c r="B607" s="20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5.75" customHeight="1" x14ac:dyDescent="0.3">
      <c r="A608" s="21"/>
      <c r="B608" s="20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5.75" customHeight="1" x14ac:dyDescent="0.3">
      <c r="A609" s="21"/>
      <c r="B609" s="20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5.75" customHeight="1" x14ac:dyDescent="0.3">
      <c r="A610" s="21"/>
      <c r="B610" s="20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5.75" customHeight="1" x14ac:dyDescent="0.3">
      <c r="A611" s="21"/>
      <c r="B611" s="20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5.75" customHeight="1" x14ac:dyDescent="0.3">
      <c r="A612" s="21"/>
      <c r="B612" s="20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5.75" customHeight="1" x14ac:dyDescent="0.3">
      <c r="A613" s="21"/>
      <c r="B613" s="20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5.75" customHeight="1" x14ac:dyDescent="0.3">
      <c r="A614" s="21"/>
      <c r="B614" s="20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5.75" customHeight="1" x14ac:dyDescent="0.3">
      <c r="A615" s="21"/>
      <c r="B615" s="20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5.75" customHeight="1" x14ac:dyDescent="0.3">
      <c r="A616" s="21"/>
      <c r="B616" s="20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5.75" customHeight="1" x14ac:dyDescent="0.3">
      <c r="A617" s="21"/>
      <c r="B617" s="20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5.75" customHeight="1" x14ac:dyDescent="0.3">
      <c r="A618" s="21"/>
      <c r="B618" s="20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5.75" customHeight="1" x14ac:dyDescent="0.3">
      <c r="A619" s="21"/>
      <c r="B619" s="20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5.75" customHeight="1" x14ac:dyDescent="0.3">
      <c r="A620" s="21"/>
      <c r="B620" s="20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5.75" customHeight="1" x14ac:dyDescent="0.3">
      <c r="A621" s="21"/>
      <c r="B621" s="20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5.75" customHeight="1" x14ac:dyDescent="0.3">
      <c r="A622" s="21"/>
      <c r="B622" s="20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5.75" customHeight="1" x14ac:dyDescent="0.3">
      <c r="A623" s="21"/>
      <c r="B623" s="20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5.75" customHeight="1" x14ac:dyDescent="0.3">
      <c r="A624" s="21"/>
      <c r="B624" s="20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5.75" customHeight="1" x14ac:dyDescent="0.3">
      <c r="A625" s="21"/>
      <c r="B625" s="20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5.75" customHeight="1" x14ac:dyDescent="0.3">
      <c r="A626" s="21"/>
      <c r="B626" s="20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5.75" customHeight="1" x14ac:dyDescent="0.3">
      <c r="A627" s="21"/>
      <c r="B627" s="20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5.75" customHeight="1" x14ac:dyDescent="0.3">
      <c r="A628" s="21"/>
      <c r="B628" s="20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5.75" customHeight="1" x14ac:dyDescent="0.3">
      <c r="A629" s="21"/>
      <c r="B629" s="20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5.75" customHeight="1" x14ac:dyDescent="0.3">
      <c r="A630" s="21"/>
      <c r="B630" s="20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5.75" customHeight="1" x14ac:dyDescent="0.3">
      <c r="A631" s="21"/>
      <c r="B631" s="20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5.75" customHeight="1" x14ac:dyDescent="0.3">
      <c r="A632" s="21"/>
      <c r="B632" s="19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5.75" customHeight="1" x14ac:dyDescent="0.3">
      <c r="A633" s="21"/>
      <c r="B633" s="20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5.75" customHeight="1" x14ac:dyDescent="0.3">
      <c r="A634" s="21"/>
      <c r="B634" s="20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5.75" customHeight="1" x14ac:dyDescent="0.3">
      <c r="A635" s="21"/>
      <c r="B635" s="20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5.75" customHeight="1" x14ac:dyDescent="0.3">
      <c r="A636" s="21"/>
      <c r="B636" s="20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5.75" customHeight="1" x14ac:dyDescent="0.3">
      <c r="A637" s="21"/>
      <c r="B637" s="20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5.75" customHeight="1" x14ac:dyDescent="0.3">
      <c r="A638" s="21"/>
      <c r="B638" s="20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5.75" customHeight="1" x14ac:dyDescent="0.3">
      <c r="A639" s="21"/>
      <c r="B639" s="20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5.75" customHeight="1" x14ac:dyDescent="0.3">
      <c r="A640" s="21"/>
      <c r="B640" s="20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5.75" customHeight="1" x14ac:dyDescent="0.3">
      <c r="A641" s="21"/>
      <c r="B641" s="20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5.75" customHeight="1" x14ac:dyDescent="0.3">
      <c r="A642" s="21"/>
      <c r="B642" s="20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5.75" customHeight="1" x14ac:dyDescent="0.3">
      <c r="A643" s="21"/>
      <c r="B643" s="20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5.75" customHeight="1" x14ac:dyDescent="0.3">
      <c r="A644" s="21"/>
      <c r="B644" s="20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5.75" customHeight="1" x14ac:dyDescent="0.3">
      <c r="A645" s="21"/>
      <c r="B645" s="20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5.75" customHeight="1" x14ac:dyDescent="0.3">
      <c r="A646" s="21"/>
      <c r="B646" s="20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5.75" customHeight="1" x14ac:dyDescent="0.3">
      <c r="A647" s="21"/>
      <c r="B647" s="20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5.75" customHeight="1" x14ac:dyDescent="0.3">
      <c r="A648" s="21"/>
      <c r="B648" s="20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5.75" customHeight="1" x14ac:dyDescent="0.3">
      <c r="A649" s="21"/>
      <c r="B649" s="20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5.75" customHeight="1" x14ac:dyDescent="0.3">
      <c r="A650" s="21"/>
      <c r="B650" s="20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5.75" customHeight="1" x14ac:dyDescent="0.3">
      <c r="A651" s="21"/>
      <c r="B651" s="20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5.75" customHeight="1" x14ac:dyDescent="0.3">
      <c r="A652" s="21"/>
      <c r="B652" s="20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5.75" customHeight="1" x14ac:dyDescent="0.3">
      <c r="A653" s="21"/>
      <c r="B653" s="20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5.75" customHeight="1" x14ac:dyDescent="0.3">
      <c r="A654" s="21"/>
      <c r="B654" s="20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5.75" customHeight="1" x14ac:dyDescent="0.3">
      <c r="A655" s="21"/>
      <c r="B655" s="20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5.75" customHeight="1" x14ac:dyDescent="0.3">
      <c r="A656" s="21"/>
      <c r="B656" s="20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5.75" customHeight="1" x14ac:dyDescent="0.3">
      <c r="A657" s="21"/>
      <c r="B657" s="20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5.75" customHeight="1" x14ac:dyDescent="0.3">
      <c r="A658" s="21"/>
      <c r="B658" s="20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5.75" customHeight="1" x14ac:dyDescent="0.3">
      <c r="A659" s="21"/>
      <c r="B659" s="20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5.75" customHeight="1" x14ac:dyDescent="0.3">
      <c r="A660" s="21"/>
      <c r="B660" s="20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5.75" customHeight="1" x14ac:dyDescent="0.3">
      <c r="A661" s="21"/>
      <c r="B661" s="20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5.75" customHeight="1" x14ac:dyDescent="0.3">
      <c r="A662" s="21"/>
      <c r="B662" s="20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5.75" customHeight="1" x14ac:dyDescent="0.3">
      <c r="A663" s="21"/>
      <c r="B663" s="20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5.75" customHeight="1" x14ac:dyDescent="0.3">
      <c r="A664" s="21"/>
      <c r="B664" s="20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5.75" customHeight="1" x14ac:dyDescent="0.3">
      <c r="A665" s="21"/>
      <c r="B665" s="20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5.75" customHeight="1" x14ac:dyDescent="0.3">
      <c r="A666" s="21"/>
      <c r="B666" s="20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5.75" customHeight="1" x14ac:dyDescent="0.3">
      <c r="A667" s="21"/>
      <c r="B667" s="20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5.75" customHeight="1" x14ac:dyDescent="0.3">
      <c r="A668" s="21"/>
      <c r="B668" s="20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5.75" customHeight="1" x14ac:dyDescent="0.3">
      <c r="A669" s="21"/>
      <c r="B669" s="20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5.75" customHeight="1" x14ac:dyDescent="0.3">
      <c r="A670" s="21"/>
      <c r="B670" s="20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5.75" customHeight="1" x14ac:dyDescent="0.3">
      <c r="A671" s="21"/>
      <c r="B671" s="20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5.75" customHeight="1" x14ac:dyDescent="0.3">
      <c r="A672" s="21"/>
      <c r="B672" s="20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5.75" customHeight="1" x14ac:dyDescent="0.3">
      <c r="A673" s="21"/>
      <c r="B673" s="20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5.75" customHeight="1" x14ac:dyDescent="0.3">
      <c r="A674" s="21"/>
      <c r="B674" s="19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5.75" customHeight="1" x14ac:dyDescent="0.3">
      <c r="A675" s="21"/>
      <c r="B675" s="20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5.75" customHeight="1" x14ac:dyDescent="0.3">
      <c r="A676" s="21"/>
      <c r="B676" s="20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5.75" customHeight="1" x14ac:dyDescent="0.3">
      <c r="A677" s="21"/>
      <c r="B677" s="20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5.75" customHeight="1" x14ac:dyDescent="0.3">
      <c r="A678" s="21"/>
      <c r="B678" s="20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5.75" customHeight="1" x14ac:dyDescent="0.3">
      <c r="A679" s="21"/>
      <c r="B679" s="20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5.75" customHeight="1" x14ac:dyDescent="0.3">
      <c r="A680" s="21"/>
      <c r="B680" s="20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5.75" customHeight="1" x14ac:dyDescent="0.3">
      <c r="A681" s="21"/>
      <c r="B681" s="20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5.75" customHeight="1" x14ac:dyDescent="0.3">
      <c r="A682" s="21"/>
      <c r="B682" s="20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5.75" customHeight="1" x14ac:dyDescent="0.3">
      <c r="A683" s="21"/>
      <c r="B683" s="20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5.75" customHeight="1" x14ac:dyDescent="0.3">
      <c r="A684" s="21"/>
      <c r="B684" s="20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5.75" customHeight="1" x14ac:dyDescent="0.3">
      <c r="A685" s="21"/>
      <c r="B685" s="20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5.75" customHeight="1" x14ac:dyDescent="0.3">
      <c r="A686" s="21"/>
      <c r="B686" s="20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5.75" customHeight="1" x14ac:dyDescent="0.3">
      <c r="A687" s="21"/>
      <c r="B687" s="20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5.75" customHeight="1" x14ac:dyDescent="0.3">
      <c r="A688" s="21"/>
      <c r="B688" s="20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5.75" customHeight="1" x14ac:dyDescent="0.3">
      <c r="A689" s="21"/>
      <c r="B689" s="20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5.75" customHeight="1" x14ac:dyDescent="0.3">
      <c r="A690" s="21"/>
      <c r="B690" s="20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5.75" customHeight="1" x14ac:dyDescent="0.3">
      <c r="A691" s="21"/>
      <c r="B691" s="20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5.75" customHeight="1" x14ac:dyDescent="0.3">
      <c r="A692" s="21"/>
      <c r="B692" s="20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5.75" customHeight="1" x14ac:dyDescent="0.3">
      <c r="A693" s="21"/>
      <c r="B693" s="20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5.75" customHeight="1" x14ac:dyDescent="0.3">
      <c r="A694" s="21"/>
      <c r="B694" s="20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5.75" customHeight="1" x14ac:dyDescent="0.3">
      <c r="A695" s="21"/>
      <c r="B695" s="20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5.75" customHeight="1" x14ac:dyDescent="0.3">
      <c r="A696" s="21"/>
      <c r="B696" s="20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5.75" customHeight="1" x14ac:dyDescent="0.3">
      <c r="A697" s="21"/>
      <c r="B697" s="20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5.75" customHeight="1" x14ac:dyDescent="0.3">
      <c r="A698" s="21"/>
      <c r="B698" s="20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5.75" customHeight="1" x14ac:dyDescent="0.3">
      <c r="A699" s="21"/>
      <c r="B699" s="20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5.75" customHeight="1" x14ac:dyDescent="0.3">
      <c r="A700" s="21"/>
      <c r="B700" s="20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5.75" customHeight="1" x14ac:dyDescent="0.3">
      <c r="A701" s="21"/>
      <c r="B701" s="20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5.75" customHeight="1" x14ac:dyDescent="0.3">
      <c r="A702" s="21"/>
      <c r="B702" s="20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5.75" customHeight="1" x14ac:dyDescent="0.3">
      <c r="A703" s="21"/>
      <c r="B703" s="20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5.75" customHeight="1" x14ac:dyDescent="0.3">
      <c r="A704" s="21"/>
      <c r="B704" s="20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5.75" customHeight="1" x14ac:dyDescent="0.3">
      <c r="A705" s="21"/>
      <c r="B705" s="20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5.75" customHeight="1" x14ac:dyDescent="0.3">
      <c r="A706" s="21"/>
      <c r="B706" s="20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5.75" customHeight="1" x14ac:dyDescent="0.3">
      <c r="A707" s="21"/>
      <c r="B707" s="20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5.75" customHeight="1" x14ac:dyDescent="0.3">
      <c r="A708" s="21"/>
      <c r="B708" s="20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5.75" customHeight="1" x14ac:dyDescent="0.3">
      <c r="A709" s="21"/>
      <c r="B709" s="20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5.75" customHeight="1" x14ac:dyDescent="0.3">
      <c r="A710" s="21"/>
      <c r="B710" s="20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5.75" customHeight="1" x14ac:dyDescent="0.3">
      <c r="A711" s="21"/>
      <c r="B711" s="20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5.75" customHeight="1" x14ac:dyDescent="0.3">
      <c r="A712" s="21"/>
      <c r="B712" s="20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5.75" customHeight="1" x14ac:dyDescent="0.3">
      <c r="A713" s="21"/>
      <c r="B713" s="20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5.75" customHeight="1" x14ac:dyDescent="0.3">
      <c r="A714" s="21"/>
      <c r="B714" s="20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5.75" customHeight="1" x14ac:dyDescent="0.3">
      <c r="A715" s="21"/>
      <c r="B715" s="20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5.75" customHeight="1" x14ac:dyDescent="0.3">
      <c r="A716" s="21"/>
      <c r="B716" s="19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5.75" customHeight="1" x14ac:dyDescent="0.3">
      <c r="A717" s="21"/>
      <c r="B717" s="20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5.75" customHeight="1" x14ac:dyDescent="0.3">
      <c r="A718" s="21"/>
      <c r="B718" s="20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5.75" customHeight="1" x14ac:dyDescent="0.3">
      <c r="A719" s="21"/>
      <c r="B719" s="20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5.75" customHeight="1" x14ac:dyDescent="0.3">
      <c r="A720" s="21"/>
      <c r="B720" s="20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5.75" customHeight="1" x14ac:dyDescent="0.3">
      <c r="A721" s="21"/>
      <c r="B721" s="20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5.75" customHeight="1" x14ac:dyDescent="0.3">
      <c r="A722" s="21"/>
      <c r="B722" s="20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5.75" customHeight="1" x14ac:dyDescent="0.3">
      <c r="A723" s="21"/>
      <c r="B723" s="20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5.75" customHeight="1" x14ac:dyDescent="0.3">
      <c r="A724" s="21"/>
      <c r="B724" s="20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5.75" customHeight="1" x14ac:dyDescent="0.3">
      <c r="A725" s="21"/>
      <c r="B725" s="20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5.75" customHeight="1" x14ac:dyDescent="0.3">
      <c r="A726" s="21"/>
      <c r="B726" s="20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5.75" customHeight="1" x14ac:dyDescent="0.3">
      <c r="A727" s="21"/>
      <c r="B727" s="20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5.75" customHeight="1" x14ac:dyDescent="0.3">
      <c r="A728" s="21"/>
      <c r="B728" s="20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5.75" customHeight="1" x14ac:dyDescent="0.3">
      <c r="A729" s="21"/>
      <c r="B729" s="20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5.75" customHeight="1" x14ac:dyDescent="0.3">
      <c r="A730" s="21"/>
      <c r="B730" s="20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5.75" customHeight="1" x14ac:dyDescent="0.3">
      <c r="A731" s="21"/>
      <c r="B731" s="20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5.75" customHeight="1" x14ac:dyDescent="0.3">
      <c r="A732" s="21"/>
      <c r="B732" s="20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5.75" customHeight="1" x14ac:dyDescent="0.3">
      <c r="A733" s="21"/>
      <c r="B733" s="20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5.75" customHeight="1" x14ac:dyDescent="0.3">
      <c r="A734" s="21"/>
      <c r="B734" s="20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5.75" customHeight="1" x14ac:dyDescent="0.3">
      <c r="A735" s="21"/>
      <c r="B735" s="20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5.75" customHeight="1" x14ac:dyDescent="0.3">
      <c r="A736" s="21"/>
      <c r="B736" s="20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5.75" customHeight="1" x14ac:dyDescent="0.3">
      <c r="A737" s="21"/>
      <c r="B737" s="20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5.75" customHeight="1" x14ac:dyDescent="0.3">
      <c r="A738" s="21"/>
      <c r="B738" s="20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5.75" customHeight="1" x14ac:dyDescent="0.3">
      <c r="A739" s="21"/>
      <c r="B739" s="20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5.75" customHeight="1" x14ac:dyDescent="0.3">
      <c r="A740" s="21"/>
      <c r="B740" s="20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5.75" customHeight="1" x14ac:dyDescent="0.3">
      <c r="A741" s="21"/>
      <c r="B741" s="20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5.75" customHeight="1" x14ac:dyDescent="0.3">
      <c r="A742" s="21"/>
      <c r="B742" s="20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5.75" customHeight="1" x14ac:dyDescent="0.3">
      <c r="A743" s="21"/>
      <c r="B743" s="20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5.75" customHeight="1" x14ac:dyDescent="0.3">
      <c r="A744" s="21"/>
      <c r="B744" s="20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5.75" customHeight="1" x14ac:dyDescent="0.3">
      <c r="A745" s="21"/>
      <c r="B745" s="20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5.75" customHeight="1" x14ac:dyDescent="0.3">
      <c r="A746" s="21"/>
      <c r="B746" s="20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5.75" customHeight="1" x14ac:dyDescent="0.3">
      <c r="A747" s="21"/>
      <c r="B747" s="20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5.75" customHeight="1" x14ac:dyDescent="0.3">
      <c r="A748" s="21"/>
      <c r="B748" s="20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5.75" customHeight="1" x14ac:dyDescent="0.3">
      <c r="A749" s="21"/>
      <c r="B749" s="20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5.75" customHeight="1" x14ac:dyDescent="0.3">
      <c r="A750" s="21"/>
      <c r="B750" s="20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5.75" customHeight="1" x14ac:dyDescent="0.3">
      <c r="A751" s="21"/>
      <c r="B751" s="20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5.75" customHeight="1" x14ac:dyDescent="0.3">
      <c r="A752" s="21"/>
      <c r="B752" s="20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5.75" customHeight="1" x14ac:dyDescent="0.3">
      <c r="A753" s="21"/>
      <c r="B753" s="20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5.75" customHeight="1" x14ac:dyDescent="0.3">
      <c r="A754" s="21"/>
      <c r="B754" s="20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5.75" customHeight="1" x14ac:dyDescent="0.3">
      <c r="A755" s="21"/>
      <c r="B755" s="20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5.75" customHeight="1" x14ac:dyDescent="0.3">
      <c r="A756" s="21"/>
      <c r="B756" s="20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5.75" customHeight="1" x14ac:dyDescent="0.3">
      <c r="A757" s="21"/>
      <c r="B757" s="20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5.75" customHeight="1" x14ac:dyDescent="0.3">
      <c r="A758" s="21"/>
      <c r="B758" s="19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5.75" customHeight="1" x14ac:dyDescent="0.3">
      <c r="A759" s="21"/>
      <c r="B759" s="20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5.75" customHeight="1" x14ac:dyDescent="0.3">
      <c r="A760" s="21"/>
      <c r="B760" s="20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5.75" customHeight="1" x14ac:dyDescent="0.3">
      <c r="A761" s="21"/>
      <c r="B761" s="20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5.75" customHeight="1" x14ac:dyDescent="0.3">
      <c r="A762" s="21"/>
      <c r="B762" s="20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5.75" customHeight="1" x14ac:dyDescent="0.3">
      <c r="A763" s="21"/>
      <c r="B763" s="20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5.75" customHeight="1" x14ac:dyDescent="0.3">
      <c r="A764" s="21"/>
      <c r="B764" s="20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5.75" customHeight="1" x14ac:dyDescent="0.3">
      <c r="A765" s="21"/>
      <c r="B765" s="20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5.75" customHeight="1" x14ac:dyDescent="0.3">
      <c r="A766" s="21"/>
      <c r="B766" s="20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5.75" customHeight="1" x14ac:dyDescent="0.3">
      <c r="A767" s="21"/>
      <c r="B767" s="20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5.75" customHeight="1" x14ac:dyDescent="0.3">
      <c r="A768" s="21"/>
      <c r="B768" s="20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5.75" customHeight="1" x14ac:dyDescent="0.3">
      <c r="A769" s="21"/>
      <c r="B769" s="20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5.75" customHeight="1" x14ac:dyDescent="0.3">
      <c r="A770" s="21"/>
      <c r="B770" s="20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5.75" customHeight="1" x14ac:dyDescent="0.3">
      <c r="A771" s="21"/>
      <c r="B771" s="20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5.75" customHeight="1" x14ac:dyDescent="0.3">
      <c r="A772" s="21"/>
      <c r="B772" s="20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5.75" customHeight="1" x14ac:dyDescent="0.3">
      <c r="A773" s="21"/>
      <c r="B773" s="20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5.75" customHeight="1" x14ac:dyDescent="0.3">
      <c r="A774" s="21"/>
      <c r="B774" s="20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5.75" customHeight="1" x14ac:dyDescent="0.3">
      <c r="A775" s="21"/>
      <c r="B775" s="20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5.75" customHeight="1" x14ac:dyDescent="0.3">
      <c r="A776" s="21"/>
      <c r="B776" s="20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5.75" customHeight="1" x14ac:dyDescent="0.3">
      <c r="A777" s="21"/>
      <c r="B777" s="20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5.75" customHeight="1" x14ac:dyDescent="0.3">
      <c r="A778" s="21"/>
      <c r="B778" s="20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5.75" customHeight="1" x14ac:dyDescent="0.3">
      <c r="A779" s="21"/>
      <c r="B779" s="20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5.75" customHeight="1" x14ac:dyDescent="0.3">
      <c r="A780" s="21"/>
      <c r="B780" s="20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5.75" customHeight="1" x14ac:dyDescent="0.3">
      <c r="A781" s="21"/>
      <c r="B781" s="20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5.75" customHeight="1" x14ac:dyDescent="0.3">
      <c r="A782" s="21"/>
      <c r="B782" s="20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5.75" customHeight="1" x14ac:dyDescent="0.3">
      <c r="A783" s="21"/>
      <c r="B783" s="20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5.75" customHeight="1" x14ac:dyDescent="0.3">
      <c r="A784" s="21"/>
      <c r="B784" s="20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5.75" customHeight="1" x14ac:dyDescent="0.3">
      <c r="A785" s="21"/>
      <c r="B785" s="20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5.75" customHeight="1" x14ac:dyDescent="0.3">
      <c r="A786" s="21"/>
      <c r="B786" s="20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5.75" customHeight="1" x14ac:dyDescent="0.3">
      <c r="A787" s="21"/>
      <c r="B787" s="20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5.75" customHeight="1" x14ac:dyDescent="0.3">
      <c r="A788" s="21"/>
      <c r="B788" s="20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5.75" customHeight="1" x14ac:dyDescent="0.3">
      <c r="A789" s="21"/>
      <c r="B789" s="20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5.75" customHeight="1" x14ac:dyDescent="0.3">
      <c r="A790" s="21"/>
      <c r="B790" s="20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5.75" customHeight="1" x14ac:dyDescent="0.3">
      <c r="A791" s="21"/>
      <c r="B791" s="20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5.75" customHeight="1" x14ac:dyDescent="0.3">
      <c r="A792" s="21"/>
      <c r="B792" s="20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5.75" customHeight="1" x14ac:dyDescent="0.3">
      <c r="A793" s="21"/>
      <c r="B793" s="20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5.75" customHeight="1" x14ac:dyDescent="0.3">
      <c r="A794" s="21"/>
      <c r="B794" s="20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5.75" customHeight="1" x14ac:dyDescent="0.3">
      <c r="A795" s="21"/>
      <c r="B795" s="20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5.75" customHeight="1" x14ac:dyDescent="0.3">
      <c r="A796" s="21"/>
      <c r="B796" s="20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5.75" customHeight="1" x14ac:dyDescent="0.3">
      <c r="A797" s="21"/>
      <c r="B797" s="20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5.75" customHeight="1" x14ac:dyDescent="0.3">
      <c r="A798" s="21"/>
      <c r="B798" s="20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5.75" customHeight="1" x14ac:dyDescent="0.3">
      <c r="A799" s="21"/>
      <c r="B799" s="20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5.75" customHeight="1" x14ac:dyDescent="0.3">
      <c r="A800" s="21"/>
      <c r="B800" s="19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5.75" customHeight="1" x14ac:dyDescent="0.3">
      <c r="A801" s="21"/>
      <c r="B801" s="20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5.75" customHeight="1" x14ac:dyDescent="0.3">
      <c r="A802" s="21"/>
      <c r="B802" s="20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5.75" customHeight="1" x14ac:dyDescent="0.3">
      <c r="A803" s="21"/>
      <c r="B803" s="20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5.75" customHeight="1" x14ac:dyDescent="0.3">
      <c r="A804" s="21"/>
      <c r="B804" s="20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5.75" customHeight="1" x14ac:dyDescent="0.3">
      <c r="A805" s="21"/>
      <c r="B805" s="20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5.75" customHeight="1" x14ac:dyDescent="0.3">
      <c r="A806" s="21"/>
      <c r="B806" s="20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5.75" customHeight="1" x14ac:dyDescent="0.3">
      <c r="A807" s="21"/>
      <c r="B807" s="20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5.75" customHeight="1" x14ac:dyDescent="0.3">
      <c r="A808" s="21"/>
      <c r="B808" s="20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5.75" customHeight="1" x14ac:dyDescent="0.3">
      <c r="A809" s="21"/>
      <c r="B809" s="20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5.75" customHeight="1" x14ac:dyDescent="0.3">
      <c r="A810" s="21"/>
      <c r="B810" s="20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5.75" customHeight="1" x14ac:dyDescent="0.3">
      <c r="A811" s="21"/>
      <c r="B811" s="20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5.75" customHeight="1" x14ac:dyDescent="0.3">
      <c r="A812" s="21"/>
      <c r="B812" s="20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5.75" customHeight="1" x14ac:dyDescent="0.3">
      <c r="A813" s="21"/>
      <c r="B813" s="20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5.75" customHeight="1" x14ac:dyDescent="0.3">
      <c r="A814" s="21"/>
      <c r="B814" s="20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5.75" customHeight="1" x14ac:dyDescent="0.3">
      <c r="A815" s="21"/>
      <c r="B815" s="20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5.75" customHeight="1" x14ac:dyDescent="0.3">
      <c r="A816" s="21"/>
      <c r="B816" s="20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5.75" customHeight="1" x14ac:dyDescent="0.3">
      <c r="A817" s="21"/>
      <c r="B817" s="20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5.75" customHeight="1" x14ac:dyDescent="0.3">
      <c r="A818" s="21"/>
      <c r="B818" s="20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5.75" customHeight="1" x14ac:dyDescent="0.3">
      <c r="A819" s="21"/>
      <c r="B819" s="20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5.75" customHeight="1" x14ac:dyDescent="0.3">
      <c r="A820" s="21"/>
      <c r="B820" s="20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5.75" customHeight="1" x14ac:dyDescent="0.3">
      <c r="A821" s="21"/>
      <c r="B821" s="20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5.75" customHeight="1" x14ac:dyDescent="0.3">
      <c r="A822" s="21"/>
      <c r="B822" s="20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5.75" customHeight="1" x14ac:dyDescent="0.3">
      <c r="A823" s="21"/>
      <c r="B823" s="20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5.75" customHeight="1" x14ac:dyDescent="0.3">
      <c r="A824" s="21"/>
      <c r="B824" s="20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5.75" customHeight="1" x14ac:dyDescent="0.3">
      <c r="A825" s="21"/>
      <c r="B825" s="20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5.75" customHeight="1" x14ac:dyDescent="0.3">
      <c r="A826" s="21"/>
      <c r="B826" s="20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5.75" customHeight="1" x14ac:dyDescent="0.3">
      <c r="A827" s="21"/>
      <c r="B827" s="20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5.75" customHeight="1" x14ac:dyDescent="0.3">
      <c r="A828" s="21"/>
      <c r="B828" s="20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5.75" customHeight="1" x14ac:dyDescent="0.3">
      <c r="A829" s="21"/>
      <c r="B829" s="20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5.75" customHeight="1" x14ac:dyDescent="0.3">
      <c r="A830" s="21"/>
      <c r="B830" s="20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5.75" customHeight="1" x14ac:dyDescent="0.3">
      <c r="A831" s="21"/>
      <c r="B831" s="20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5.75" customHeight="1" x14ac:dyDescent="0.3">
      <c r="A832" s="21"/>
      <c r="B832" s="20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5.75" customHeight="1" x14ac:dyDescent="0.3">
      <c r="A833" s="21"/>
      <c r="B833" s="20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5.75" customHeight="1" x14ac:dyDescent="0.3">
      <c r="A834" s="21"/>
      <c r="B834" s="20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5.75" customHeight="1" x14ac:dyDescent="0.3">
      <c r="A835" s="21"/>
      <c r="B835" s="20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5.75" customHeight="1" x14ac:dyDescent="0.3">
      <c r="A836" s="21"/>
      <c r="B836" s="20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5.75" customHeight="1" x14ac:dyDescent="0.3">
      <c r="A837" s="21"/>
      <c r="B837" s="20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5.75" customHeight="1" x14ac:dyDescent="0.3">
      <c r="A838" s="21"/>
      <c r="B838" s="20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5.75" customHeight="1" x14ac:dyDescent="0.3">
      <c r="A839" s="21"/>
      <c r="B839" s="20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5.75" customHeight="1" x14ac:dyDescent="0.3">
      <c r="A840" s="21"/>
      <c r="B840" s="20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5.75" customHeight="1" x14ac:dyDescent="0.3">
      <c r="A841" s="21"/>
      <c r="B841" s="20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5.75" customHeight="1" x14ac:dyDescent="0.3">
      <c r="B842" s="20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5.75" customHeight="1" x14ac:dyDescent="0.3">
      <c r="B843" s="20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5.75" customHeight="1" x14ac:dyDescent="0.3">
      <c r="B844" s="20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5.75" customHeight="1" x14ac:dyDescent="0.3">
      <c r="B845" s="20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5.75" customHeight="1" x14ac:dyDescent="0.3">
      <c r="B846" s="20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5.75" customHeight="1" x14ac:dyDescent="0.3">
      <c r="B847" s="20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5.75" customHeight="1" x14ac:dyDescent="0.3">
      <c r="B848" s="20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2:11" ht="15.75" customHeight="1" x14ac:dyDescent="0.3">
      <c r="B849" s="20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2:11" ht="15.75" customHeight="1" x14ac:dyDescent="0.3">
      <c r="B850" s="20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2:11" ht="15.75" customHeight="1" x14ac:dyDescent="0.3">
      <c r="B851" s="20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2:11" ht="15.75" customHeight="1" x14ac:dyDescent="0.3">
      <c r="B852" s="20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2:11" ht="15.75" customHeight="1" x14ac:dyDescent="0.3">
      <c r="B853" s="20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2:11" ht="15.75" customHeight="1" x14ac:dyDescent="0.3">
      <c r="B854" s="20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2:11" ht="15.75" customHeight="1" x14ac:dyDescent="0.3">
      <c r="B855" s="20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2:11" ht="15.75" customHeight="1" x14ac:dyDescent="0.3">
      <c r="B856" s="20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2:11" ht="15.75" customHeight="1" x14ac:dyDescent="0.3">
      <c r="B857" s="20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2:11" ht="15.75" customHeight="1" x14ac:dyDescent="0.3">
      <c r="B858" s="20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2:11" ht="15.75" customHeight="1" x14ac:dyDescent="0.3">
      <c r="B859" s="20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2:11" ht="15.75" customHeight="1" x14ac:dyDescent="0.3">
      <c r="B860" s="20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2:11" ht="15.75" customHeight="1" x14ac:dyDescent="0.3">
      <c r="B861" s="20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2:11" ht="15.75" customHeight="1" x14ac:dyDescent="0.3">
      <c r="B862" s="20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2:11" ht="15.75" customHeight="1" x14ac:dyDescent="0.3">
      <c r="B863" s="20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2:11" ht="15.75" customHeight="1" x14ac:dyDescent="0.3">
      <c r="B864" s="20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2:11" ht="15.75" customHeight="1" x14ac:dyDescent="0.3">
      <c r="B865" s="20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2:11" ht="15.75" customHeight="1" x14ac:dyDescent="0.3">
      <c r="B866" s="20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2:11" ht="15.75" customHeight="1" x14ac:dyDescent="0.3">
      <c r="B867" s="20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2:11" ht="15.75" customHeight="1" x14ac:dyDescent="0.3">
      <c r="B868" s="20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2:11" ht="15.75" customHeight="1" x14ac:dyDescent="0.3">
      <c r="B869" s="20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2:11" ht="15.75" customHeight="1" x14ac:dyDescent="0.3">
      <c r="B870" s="20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2:11" ht="15.75" customHeight="1" x14ac:dyDescent="0.3">
      <c r="B871" s="20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2:11" ht="15.75" customHeight="1" x14ac:dyDescent="0.3">
      <c r="B872" s="20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2:11" ht="15.75" customHeight="1" x14ac:dyDescent="0.3">
      <c r="B873" s="20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2:11" ht="15.75" customHeight="1" x14ac:dyDescent="0.3">
      <c r="B874" s="20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2:11" ht="15.75" customHeight="1" x14ac:dyDescent="0.3">
      <c r="B875" s="20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2:11" ht="15.75" customHeight="1" x14ac:dyDescent="0.3">
      <c r="B876" s="20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2:11" ht="15.75" customHeight="1" x14ac:dyDescent="0.3">
      <c r="B877" s="20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2:11" ht="15.75" customHeight="1" x14ac:dyDescent="0.3">
      <c r="B878" s="20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2:11" ht="15.75" customHeight="1" x14ac:dyDescent="0.3">
      <c r="B879" s="20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2:11" ht="15.75" customHeight="1" x14ac:dyDescent="0.3">
      <c r="B880" s="20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2:11" ht="15.75" customHeight="1" x14ac:dyDescent="0.3">
      <c r="B881" s="20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2:11" ht="15.75" customHeight="1" x14ac:dyDescent="0.3">
      <c r="B882" s="20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2:11" ht="15.75" customHeight="1" x14ac:dyDescent="0.3">
      <c r="B883" s="20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2:11" ht="15.75" customHeight="1" x14ac:dyDescent="0.3">
      <c r="B884" s="20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2:11" ht="15.75" customHeight="1" x14ac:dyDescent="0.3">
      <c r="B885" s="20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2:11" ht="15.75" customHeight="1" x14ac:dyDescent="0.3">
      <c r="B886" s="20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2:11" ht="15.75" customHeight="1" x14ac:dyDescent="0.3">
      <c r="B887" s="20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2:11" ht="15.75" customHeight="1" x14ac:dyDescent="0.3">
      <c r="B888" s="20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2:11" ht="15.75" customHeight="1" x14ac:dyDescent="0.3">
      <c r="B889" s="20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2:11" ht="15.75" customHeight="1" x14ac:dyDescent="0.3">
      <c r="B890" s="20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2:11" ht="15.75" customHeight="1" x14ac:dyDescent="0.3">
      <c r="B891" s="20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2:11" ht="15.75" customHeight="1" x14ac:dyDescent="0.3">
      <c r="B892" s="20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2:11" ht="15.75" customHeight="1" x14ac:dyDescent="0.3">
      <c r="B893" s="20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2:11" ht="15.75" customHeight="1" x14ac:dyDescent="0.3">
      <c r="B894" s="20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2:11" ht="15.75" customHeight="1" x14ac:dyDescent="0.3">
      <c r="B895" s="20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2:11" ht="15.75" customHeight="1" x14ac:dyDescent="0.3">
      <c r="B896" s="20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2:11" ht="15.75" customHeight="1" x14ac:dyDescent="0.3">
      <c r="B897" s="20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2:11" ht="15.75" customHeight="1" x14ac:dyDescent="0.3">
      <c r="B898" s="20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2:11" ht="15.75" customHeight="1" x14ac:dyDescent="0.3">
      <c r="B899" s="20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2:11" ht="15.75" customHeight="1" x14ac:dyDescent="0.3">
      <c r="B900" s="20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2:11" ht="15.75" customHeight="1" x14ac:dyDescent="0.3">
      <c r="B901" s="20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2:11" ht="15.75" customHeight="1" x14ac:dyDescent="0.3">
      <c r="B902" s="20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2:11" ht="15.75" customHeight="1" x14ac:dyDescent="0.3">
      <c r="B903" s="20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2:11" ht="15.75" customHeight="1" x14ac:dyDescent="0.3">
      <c r="B904" s="20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2:11" ht="15.75" customHeight="1" x14ac:dyDescent="0.3">
      <c r="B905" s="20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2:11" ht="15.75" customHeight="1" x14ac:dyDescent="0.3">
      <c r="B906" s="20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2:11" ht="15.75" customHeight="1" x14ac:dyDescent="0.3">
      <c r="B907" s="20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2:11" ht="15.75" customHeight="1" x14ac:dyDescent="0.3">
      <c r="B908" s="20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2:11" ht="15.75" customHeight="1" x14ac:dyDescent="0.3">
      <c r="B909" s="20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2:11" ht="15.75" customHeight="1" x14ac:dyDescent="0.3">
      <c r="B910" s="20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2:11" ht="15.75" customHeight="1" x14ac:dyDescent="0.3">
      <c r="B911" s="20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2:11" ht="15.75" customHeight="1" x14ac:dyDescent="0.3">
      <c r="B912" s="20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2:11" ht="15.75" customHeight="1" x14ac:dyDescent="0.3">
      <c r="B913" s="20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2:11" ht="15.75" customHeight="1" x14ac:dyDescent="0.3">
      <c r="B914" s="20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2:11" ht="15.75" customHeight="1" x14ac:dyDescent="0.3">
      <c r="B915" s="20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2:11" ht="15.75" customHeight="1" x14ac:dyDescent="0.3">
      <c r="B916" s="20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2:11" ht="15.75" customHeight="1" x14ac:dyDescent="0.3">
      <c r="B917" s="20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2:11" ht="15.75" customHeight="1" x14ac:dyDescent="0.3">
      <c r="B918" s="20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2:11" ht="15.75" customHeight="1" x14ac:dyDescent="0.3">
      <c r="B919" s="20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2:11" ht="15.75" customHeight="1" x14ac:dyDescent="0.3">
      <c r="B920" s="20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2:11" ht="15.75" customHeight="1" x14ac:dyDescent="0.3">
      <c r="B921" s="20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2:11" ht="15.75" customHeight="1" x14ac:dyDescent="0.3">
      <c r="B922" s="20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2:11" ht="15.75" customHeight="1" x14ac:dyDescent="0.3">
      <c r="B923" s="20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2:11" ht="15.75" customHeight="1" x14ac:dyDescent="0.3">
      <c r="B924" s="20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2:11" ht="15.75" customHeight="1" x14ac:dyDescent="0.3">
      <c r="B925" s="20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2:11" ht="15.75" customHeight="1" x14ac:dyDescent="0.3">
      <c r="B926" s="20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2:11" ht="15.75" customHeight="1" x14ac:dyDescent="0.3">
      <c r="B927" s="20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2:11" ht="15.75" customHeight="1" x14ac:dyDescent="0.3">
      <c r="B928" s="20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2:11" ht="15.75" customHeight="1" x14ac:dyDescent="0.3">
      <c r="B929" s="20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2:11" ht="15.75" customHeight="1" x14ac:dyDescent="0.3">
      <c r="B930" s="20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2:11" ht="15.75" customHeight="1" x14ac:dyDescent="0.3">
      <c r="B931" s="20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2:11" ht="15.75" customHeight="1" x14ac:dyDescent="0.3">
      <c r="B932" s="20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2:11" ht="15.75" customHeight="1" x14ac:dyDescent="0.3">
      <c r="B933" s="20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2:11" ht="15.75" customHeight="1" x14ac:dyDescent="0.3">
      <c r="B934" s="20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2:11" ht="15.75" customHeight="1" x14ac:dyDescent="0.3">
      <c r="B935" s="20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2:11" ht="15.75" customHeight="1" x14ac:dyDescent="0.3">
      <c r="B936" s="20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2:11" ht="15.75" customHeight="1" x14ac:dyDescent="0.3">
      <c r="B937" s="20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2:11" ht="15.75" customHeight="1" x14ac:dyDescent="0.3">
      <c r="B938" s="20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2:11" ht="15.75" customHeight="1" x14ac:dyDescent="0.3">
      <c r="B939" s="20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2:11" ht="15.75" customHeight="1" x14ac:dyDescent="0.3">
      <c r="B940" s="20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2:11" ht="15.75" customHeight="1" x14ac:dyDescent="0.3">
      <c r="B941" s="20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2:11" ht="15.75" customHeight="1" x14ac:dyDescent="0.3">
      <c r="B942" s="20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2:11" ht="15.75" customHeight="1" x14ac:dyDescent="0.3">
      <c r="B943" s="20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2:11" ht="15.75" customHeight="1" x14ac:dyDescent="0.3">
      <c r="B944" s="20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2:11" ht="15.75" customHeight="1" x14ac:dyDescent="0.3">
      <c r="B945" s="20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2:11" ht="15.75" customHeight="1" x14ac:dyDescent="0.3">
      <c r="B946" s="20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2:11" ht="15.75" customHeight="1" x14ac:dyDescent="0.3">
      <c r="B947" s="20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2:11" ht="15.75" customHeight="1" x14ac:dyDescent="0.3">
      <c r="B948" s="20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2:11" ht="15.75" customHeight="1" x14ac:dyDescent="0.3">
      <c r="B949" s="20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2:11" ht="15.75" customHeight="1" x14ac:dyDescent="0.3">
      <c r="B950" s="20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2:11" ht="15.75" customHeight="1" x14ac:dyDescent="0.3">
      <c r="B951" s="20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2:11" ht="15.75" customHeight="1" x14ac:dyDescent="0.3">
      <c r="B952" s="20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2:11" ht="15.75" customHeight="1" x14ac:dyDescent="0.3">
      <c r="B953" s="20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2:11" ht="15.75" customHeight="1" x14ac:dyDescent="0.3">
      <c r="B954" s="20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2:11" ht="15.75" customHeight="1" x14ac:dyDescent="0.3">
      <c r="B955" s="20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2:11" ht="15.75" customHeight="1" x14ac:dyDescent="0.3">
      <c r="B956" s="20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2:11" ht="15.75" customHeight="1" x14ac:dyDescent="0.3">
      <c r="B957" s="20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2:11" ht="15.75" customHeight="1" x14ac:dyDescent="0.3">
      <c r="B958" s="20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2:11" ht="15.75" customHeight="1" x14ac:dyDescent="0.3">
      <c r="B959" s="20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2:11" ht="15.75" customHeight="1" x14ac:dyDescent="0.3">
      <c r="B960" s="20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2:11" ht="15.75" customHeight="1" x14ac:dyDescent="0.3">
      <c r="B961" s="20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2:11" ht="15.75" customHeight="1" x14ac:dyDescent="0.3">
      <c r="B962" s="20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2:11" ht="15.75" customHeight="1" x14ac:dyDescent="0.3">
      <c r="B963" s="20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2:11" ht="15.75" customHeight="1" x14ac:dyDescent="0.3">
      <c r="B964" s="20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2:11" ht="15.75" customHeight="1" x14ac:dyDescent="0.3">
      <c r="B965" s="20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2:11" ht="15.75" customHeight="1" x14ac:dyDescent="0.3">
      <c r="B966" s="20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2:11" ht="15.75" customHeight="1" x14ac:dyDescent="0.3">
      <c r="B967" s="20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2:11" ht="15.75" customHeight="1" x14ac:dyDescent="0.3">
      <c r="B968" s="20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2:11" ht="15.75" customHeight="1" x14ac:dyDescent="0.3">
      <c r="B969" s="20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2:11" ht="15.75" customHeight="1" x14ac:dyDescent="0.3">
      <c r="B970" s="20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2:11" ht="15.75" customHeight="1" x14ac:dyDescent="0.3">
      <c r="B971" s="20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2:11" ht="15.75" customHeight="1" x14ac:dyDescent="0.3">
      <c r="B972" s="20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2:11" ht="15.75" customHeight="1" x14ac:dyDescent="0.3">
      <c r="B973" s="20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2:11" ht="15.75" customHeight="1" x14ac:dyDescent="0.3">
      <c r="B974" s="20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2:11" ht="15.75" customHeight="1" x14ac:dyDescent="0.3">
      <c r="B975" s="20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2:11" ht="15.75" customHeight="1" x14ac:dyDescent="0.3">
      <c r="B976" s="20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2:11" ht="15.75" customHeight="1" x14ac:dyDescent="0.3">
      <c r="B977" s="20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2:11" ht="15.75" customHeight="1" x14ac:dyDescent="0.3">
      <c r="B978" s="20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2:11" ht="15.75" customHeight="1" x14ac:dyDescent="0.3">
      <c r="B979" s="20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2:11" ht="15.75" customHeight="1" x14ac:dyDescent="0.3">
      <c r="B980" s="20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2:11" ht="15.75" customHeight="1" x14ac:dyDescent="0.3">
      <c r="B981" s="20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2:11" ht="15.75" customHeight="1" x14ac:dyDescent="0.3">
      <c r="B982" s="20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2:11" ht="15.75" customHeight="1" x14ac:dyDescent="0.3">
      <c r="B983" s="20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2:11" ht="15.75" customHeight="1" x14ac:dyDescent="0.3">
      <c r="B984" s="20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2:11" ht="15.75" customHeight="1" x14ac:dyDescent="0.3">
      <c r="B985" s="20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2:11" ht="15.75" customHeight="1" x14ac:dyDescent="0.3">
      <c r="B986" s="20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2:11" ht="15.75" customHeight="1" x14ac:dyDescent="0.3">
      <c r="B987" s="20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2:11" ht="15.75" customHeight="1" x14ac:dyDescent="0.3">
      <c r="B988" s="20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2:11" ht="15.75" customHeight="1" x14ac:dyDescent="0.3">
      <c r="B989" s="20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2:11" ht="15.75" customHeight="1" x14ac:dyDescent="0.3">
      <c r="B990" s="20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2:11" ht="15.75" customHeight="1" x14ac:dyDescent="0.3">
      <c r="B991" s="20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2:11" ht="15.75" customHeight="1" x14ac:dyDescent="0.3">
      <c r="B992" s="20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2:11" ht="15.75" customHeight="1" x14ac:dyDescent="0.3">
      <c r="B993" s="20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2:11" ht="15.75" customHeight="1" x14ac:dyDescent="0.3">
      <c r="B994" s="20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2:11" ht="15.75" customHeight="1" x14ac:dyDescent="0.3">
      <c r="B995" s="20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2:11" ht="15.75" customHeight="1" x14ac:dyDescent="0.3">
      <c r="B996" s="20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2:11" ht="15.75" customHeight="1" x14ac:dyDescent="0.3">
      <c r="B997" s="20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2:11" ht="15.75" customHeight="1" x14ac:dyDescent="0.3">
      <c r="B998" s="20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2:11" ht="15.75" customHeight="1" x14ac:dyDescent="0.3">
      <c r="B999" s="20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2:11" ht="15.75" customHeight="1" x14ac:dyDescent="0.3">
      <c r="B1000" s="20"/>
      <c r="C1000" s="19"/>
      <c r="D1000" s="19"/>
      <c r="E1000" s="19"/>
      <c r="F1000" s="19"/>
      <c r="G1000" s="19"/>
      <c r="H1000" s="19"/>
      <c r="I1000" s="19"/>
      <c r="J1000" s="19"/>
      <c r="K1000" s="19"/>
    </row>
  </sheetData>
  <autoFilter ref="A1:L477"/>
  <pageMargins left="0.7" right="0.7" top="0.75" bottom="0.75" header="0" footer="0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D7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32.33203125" bestFit="1" customWidth="1"/>
    <col min="2" max="2" width="21.5546875" bestFit="1" customWidth="1"/>
    <col min="3" max="3" width="21.5546875" customWidth="1"/>
    <col min="10" max="10" width="38.44140625" bestFit="1" customWidth="1"/>
    <col min="11" max="11" width="19.5546875" bestFit="1" customWidth="1"/>
    <col min="12" max="12" width="2" bestFit="1" customWidth="1"/>
  </cols>
  <sheetData>
    <row r="1" spans="1:4" ht="18" thickBot="1" x14ac:dyDescent="0.4">
      <c r="A1" s="1" t="s">
        <v>3</v>
      </c>
      <c r="B1" s="1" t="s">
        <v>15</v>
      </c>
      <c r="C1" s="1" t="s">
        <v>30</v>
      </c>
      <c r="D1" s="1" t="s">
        <v>13</v>
      </c>
    </row>
    <row r="2" spans="1:4" ht="15" thickTop="1" x14ac:dyDescent="0.3">
      <c r="A2" t="s">
        <v>57</v>
      </c>
      <c r="B2" t="s">
        <v>99</v>
      </c>
      <c r="C2" t="str">
        <f>time_im!A2</f>
        <v>2018-06-04 00:00</v>
      </c>
      <c r="D2">
        <v>1</v>
      </c>
    </row>
    <row r="3" spans="1:4" x14ac:dyDescent="0.3">
      <c r="A3" t="s">
        <v>37</v>
      </c>
      <c r="B3" t="s">
        <v>99</v>
      </c>
      <c r="C3" t="str">
        <f>C2</f>
        <v>2018-06-04 00:00</v>
      </c>
      <c r="D3">
        <v>1</v>
      </c>
    </row>
    <row r="4" spans="1:4" x14ac:dyDescent="0.3">
      <c r="A4" t="s">
        <v>38</v>
      </c>
      <c r="B4" t="s">
        <v>99</v>
      </c>
      <c r="C4" t="str">
        <f t="shared" ref="C4:C7" si="0">C3</f>
        <v>2018-06-04 00:00</v>
      </c>
      <c r="D4">
        <v>1</v>
      </c>
    </row>
    <row r="5" spans="1:4" x14ac:dyDescent="0.3">
      <c r="A5" t="s">
        <v>57</v>
      </c>
      <c r="B5" t="s">
        <v>100</v>
      </c>
      <c r="C5" t="str">
        <f t="shared" si="0"/>
        <v>2018-06-04 00:00</v>
      </c>
      <c r="D5">
        <v>1</v>
      </c>
    </row>
    <row r="6" spans="1:4" x14ac:dyDescent="0.3">
      <c r="A6" t="s">
        <v>37</v>
      </c>
      <c r="B6" t="s">
        <v>100</v>
      </c>
      <c r="C6" t="str">
        <f t="shared" si="0"/>
        <v>2018-06-04 00:00</v>
      </c>
      <c r="D6">
        <v>1</v>
      </c>
    </row>
    <row r="7" spans="1:4" x14ac:dyDescent="0.3">
      <c r="A7" t="s">
        <v>38</v>
      </c>
      <c r="B7" t="s">
        <v>100</v>
      </c>
      <c r="C7" t="str">
        <f t="shared" si="0"/>
        <v>2018-06-04 00:00</v>
      </c>
      <c r="D7">
        <v>1</v>
      </c>
    </row>
  </sheetData>
  <autoFilter ref="A1:D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F2"/>
  <sheetViews>
    <sheetView workbookViewId="0">
      <selection activeCell="C12" sqref="C12"/>
    </sheetView>
  </sheetViews>
  <sheetFormatPr baseColWidth="10" defaultRowHeight="14.4" x14ac:dyDescent="0.3"/>
  <cols>
    <col min="1" max="1" width="7.6640625" bestFit="1" customWidth="1"/>
    <col min="2" max="2" width="16.33203125" bestFit="1" customWidth="1"/>
    <col min="3" max="3" width="10.88671875" bestFit="1" customWidth="1"/>
    <col min="4" max="4" width="9.109375" bestFit="1" customWidth="1"/>
    <col min="5" max="5" width="9.6640625" bestFit="1" customWidth="1"/>
    <col min="6" max="6" width="13.6640625" bestFit="1" customWidth="1"/>
  </cols>
  <sheetData>
    <row r="1" spans="1:6" ht="18" thickBot="1" x14ac:dyDescent="0.4">
      <c r="A1" s="1" t="s">
        <v>3</v>
      </c>
      <c r="B1" s="1" t="s">
        <v>15</v>
      </c>
      <c r="C1" s="1" t="s">
        <v>34</v>
      </c>
      <c r="D1" s="1" t="s">
        <v>1</v>
      </c>
      <c r="E1" s="1" t="s">
        <v>13</v>
      </c>
      <c r="F1" s="1" t="s">
        <v>36</v>
      </c>
    </row>
    <row r="2" spans="1:6" ht="15" thickTop="1" x14ac:dyDescent="0.3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D1189"/>
  <sheetViews>
    <sheetView workbookViewId="0">
      <selection activeCell="C41" sqref="C41"/>
    </sheetView>
  </sheetViews>
  <sheetFormatPr baseColWidth="10" defaultRowHeight="14.4" x14ac:dyDescent="0.3"/>
  <cols>
    <col min="1" max="1" width="7.6640625" bestFit="1" customWidth="1"/>
    <col min="2" max="2" width="9.109375" bestFit="1" customWidth="1"/>
    <col min="3" max="3" width="17.5546875" bestFit="1" customWidth="1"/>
  </cols>
  <sheetData>
    <row r="1" spans="1:4" ht="18" thickBot="1" x14ac:dyDescent="0.4">
      <c r="A1" s="1" t="s">
        <v>3</v>
      </c>
      <c r="B1" s="1" t="s">
        <v>1</v>
      </c>
      <c r="C1" s="1" t="s">
        <v>26</v>
      </c>
      <c r="D1" s="1" t="s">
        <v>6</v>
      </c>
    </row>
    <row r="2" spans="1:4" ht="15" thickTop="1" x14ac:dyDescent="0.3">
      <c r="A2" t="s">
        <v>37</v>
      </c>
      <c r="B2" t="s">
        <v>43</v>
      </c>
      <c r="C2" t="s">
        <v>48</v>
      </c>
      <c r="D2">
        <v>1</v>
      </c>
    </row>
    <row r="174" spans="3:4" x14ac:dyDescent="0.3">
      <c r="C174" t="str">
        <f>IFERROR(VLOOKUP(#REF!,#REF!,4,FALSE),"")</f>
        <v/>
      </c>
      <c r="D174" t="str">
        <f>IFERROR(VLOOKUP(#REF!,#REF!,5,FALSE),"")</f>
        <v/>
      </c>
    </row>
    <row r="175" spans="3:4" x14ac:dyDescent="0.3">
      <c r="C175" t="str">
        <f>IFERROR(VLOOKUP(#REF!,#REF!,4,FALSE),"")</f>
        <v/>
      </c>
      <c r="D175" t="str">
        <f>IFERROR(VLOOKUP(#REF!,#REF!,5,FALSE),"")</f>
        <v/>
      </c>
    </row>
    <row r="176" spans="3:4" x14ac:dyDescent="0.3">
      <c r="C176" t="str">
        <f>IFERROR(VLOOKUP(#REF!,#REF!,4,FALSE),"")</f>
        <v/>
      </c>
      <c r="D176" t="str">
        <f>IFERROR(VLOOKUP(#REF!,#REF!,5,FALSE),"")</f>
        <v/>
      </c>
    </row>
    <row r="177" spans="3:4" x14ac:dyDescent="0.3">
      <c r="C177" t="str">
        <f>IFERROR(VLOOKUP(#REF!,#REF!,4,FALSE),"")</f>
        <v/>
      </c>
      <c r="D177" t="str">
        <f>IFERROR(VLOOKUP(#REF!,#REF!,5,FALSE),"")</f>
        <v/>
      </c>
    </row>
    <row r="178" spans="3:4" x14ac:dyDescent="0.3">
      <c r="C178" t="str">
        <f>IFERROR(VLOOKUP(#REF!,#REF!,4,FALSE),"")</f>
        <v/>
      </c>
      <c r="D178" t="str">
        <f>IFERROR(VLOOKUP(#REF!,#REF!,5,FALSE),"")</f>
        <v/>
      </c>
    </row>
    <row r="179" spans="3:4" x14ac:dyDescent="0.3">
      <c r="C179" t="str">
        <f>IFERROR(VLOOKUP(#REF!,#REF!,4,FALSE),"")</f>
        <v/>
      </c>
      <c r="D179" t="str">
        <f>IFERROR(VLOOKUP(#REF!,#REF!,5,FALSE),"")</f>
        <v/>
      </c>
    </row>
    <row r="180" spans="3:4" x14ac:dyDescent="0.3">
      <c r="C180" t="str">
        <f>IFERROR(VLOOKUP(#REF!,#REF!,4,FALSE),"")</f>
        <v/>
      </c>
      <c r="D180" t="str">
        <f>IFERROR(VLOOKUP(#REF!,#REF!,5,FALSE),"")</f>
        <v/>
      </c>
    </row>
    <row r="181" spans="3:4" x14ac:dyDescent="0.3">
      <c r="C181" t="str">
        <f>IFERROR(VLOOKUP(#REF!,#REF!,4,FALSE),"")</f>
        <v/>
      </c>
      <c r="D181" t="str">
        <f>IFERROR(VLOOKUP(#REF!,#REF!,5,FALSE),"")</f>
        <v/>
      </c>
    </row>
    <row r="182" spans="3:4" x14ac:dyDescent="0.3">
      <c r="C182" t="str">
        <f>IFERROR(VLOOKUP(#REF!,#REF!,4,FALSE),"")</f>
        <v/>
      </c>
      <c r="D182" t="str">
        <f>IFERROR(VLOOKUP(#REF!,#REF!,5,FALSE),"")</f>
        <v/>
      </c>
    </row>
    <row r="183" spans="3:4" x14ac:dyDescent="0.3">
      <c r="C183" t="str">
        <f>IFERROR(VLOOKUP(#REF!,#REF!,4,FALSE),"")</f>
        <v/>
      </c>
      <c r="D183" t="str">
        <f>IFERROR(VLOOKUP(#REF!,#REF!,5,FALSE),"")</f>
        <v/>
      </c>
    </row>
    <row r="184" spans="3:4" x14ac:dyDescent="0.3">
      <c r="C184" t="str">
        <f>IFERROR(VLOOKUP(#REF!,#REF!,4,FALSE),"")</f>
        <v/>
      </c>
      <c r="D184" t="str">
        <f>IFERROR(VLOOKUP(#REF!,#REF!,5,FALSE),"")</f>
        <v/>
      </c>
    </row>
    <row r="185" spans="3:4" x14ac:dyDescent="0.3">
      <c r="C185" t="str">
        <f>IFERROR(VLOOKUP(#REF!,#REF!,4,FALSE),"")</f>
        <v/>
      </c>
      <c r="D185" t="str">
        <f>IFERROR(VLOOKUP(#REF!,#REF!,5,FALSE),"")</f>
        <v/>
      </c>
    </row>
    <row r="186" spans="3:4" x14ac:dyDescent="0.3">
      <c r="C186" t="str">
        <f>IFERROR(VLOOKUP(#REF!,#REF!,4,FALSE),"")</f>
        <v/>
      </c>
      <c r="D186" t="str">
        <f>IFERROR(VLOOKUP(#REF!,#REF!,5,FALSE),"")</f>
        <v/>
      </c>
    </row>
    <row r="187" spans="3:4" x14ac:dyDescent="0.3">
      <c r="C187" t="str">
        <f>IFERROR(VLOOKUP(#REF!,#REF!,4,FALSE),"")</f>
        <v/>
      </c>
      <c r="D187" t="str">
        <f>IFERROR(VLOOKUP(#REF!,#REF!,5,FALSE),"")</f>
        <v/>
      </c>
    </row>
    <row r="188" spans="3:4" x14ac:dyDescent="0.3">
      <c r="C188" t="str">
        <f>IFERROR(VLOOKUP(#REF!,#REF!,4,FALSE),"")</f>
        <v/>
      </c>
      <c r="D188" t="str">
        <f>IFERROR(VLOOKUP(#REF!,#REF!,5,FALSE),"")</f>
        <v/>
      </c>
    </row>
    <row r="189" spans="3:4" x14ac:dyDescent="0.3">
      <c r="C189" t="str">
        <f>IFERROR(VLOOKUP(#REF!,#REF!,4,FALSE),"")</f>
        <v/>
      </c>
      <c r="D189" t="str">
        <f>IFERROR(VLOOKUP(#REF!,#REF!,5,FALSE),"")</f>
        <v/>
      </c>
    </row>
    <row r="190" spans="3:4" x14ac:dyDescent="0.3">
      <c r="C190" t="str">
        <f>IFERROR(VLOOKUP(#REF!,#REF!,4,FALSE),"")</f>
        <v/>
      </c>
      <c r="D190" t="str">
        <f>IFERROR(VLOOKUP(#REF!,#REF!,5,FALSE),"")</f>
        <v/>
      </c>
    </row>
    <row r="191" spans="3:4" x14ac:dyDescent="0.3">
      <c r="C191" t="str">
        <f>IFERROR(VLOOKUP(#REF!,#REF!,4,FALSE),"")</f>
        <v/>
      </c>
      <c r="D191" t="str">
        <f>IFERROR(VLOOKUP(#REF!,#REF!,5,FALSE),"")</f>
        <v/>
      </c>
    </row>
    <row r="192" spans="3:4" x14ac:dyDescent="0.3">
      <c r="C192" t="str">
        <f>IFERROR(VLOOKUP(#REF!,#REF!,4,FALSE),"")</f>
        <v/>
      </c>
      <c r="D192" t="str">
        <f>IFERROR(VLOOKUP(#REF!,#REF!,5,FALSE),"")</f>
        <v/>
      </c>
    </row>
    <row r="193" spans="3:4" x14ac:dyDescent="0.3">
      <c r="C193" t="str">
        <f>IFERROR(VLOOKUP(#REF!,#REF!,4,FALSE),"")</f>
        <v/>
      </c>
      <c r="D193" t="str">
        <f>IFERROR(VLOOKUP(#REF!,#REF!,5,FALSE),"")</f>
        <v/>
      </c>
    </row>
    <row r="194" spans="3:4" x14ac:dyDescent="0.3">
      <c r="C194" t="str">
        <f>IFERROR(VLOOKUP(#REF!,#REF!,4,FALSE),"")</f>
        <v/>
      </c>
      <c r="D194" t="str">
        <f>IFERROR(VLOOKUP(#REF!,#REF!,5,FALSE),"")</f>
        <v/>
      </c>
    </row>
    <row r="195" spans="3:4" x14ac:dyDescent="0.3">
      <c r="C195" t="str">
        <f>IFERROR(VLOOKUP(#REF!,#REF!,4,FALSE),"")</f>
        <v/>
      </c>
      <c r="D195" t="str">
        <f>IFERROR(VLOOKUP(#REF!,#REF!,5,FALSE),"")</f>
        <v/>
      </c>
    </row>
    <row r="196" spans="3:4" x14ac:dyDescent="0.3">
      <c r="C196" t="str">
        <f>IFERROR(VLOOKUP(#REF!,#REF!,4,FALSE),"")</f>
        <v/>
      </c>
      <c r="D196" t="str">
        <f>IFERROR(VLOOKUP(#REF!,#REF!,5,FALSE),"")</f>
        <v/>
      </c>
    </row>
    <row r="197" spans="3:4" x14ac:dyDescent="0.3">
      <c r="C197" t="str">
        <f>IFERROR(VLOOKUP(#REF!,#REF!,4,FALSE),"")</f>
        <v/>
      </c>
      <c r="D197" t="str">
        <f>IFERROR(VLOOKUP(#REF!,#REF!,5,FALSE),"")</f>
        <v/>
      </c>
    </row>
    <row r="198" spans="3:4" x14ac:dyDescent="0.3">
      <c r="C198" t="str">
        <f>IFERROR(VLOOKUP(#REF!,#REF!,4,FALSE),"")</f>
        <v/>
      </c>
      <c r="D198" t="str">
        <f>IFERROR(VLOOKUP(#REF!,#REF!,5,FALSE),"")</f>
        <v/>
      </c>
    </row>
    <row r="199" spans="3:4" x14ac:dyDescent="0.3">
      <c r="C199" t="str">
        <f>IFERROR(VLOOKUP(#REF!,#REF!,4,FALSE),"")</f>
        <v/>
      </c>
      <c r="D199" t="str">
        <f>IFERROR(VLOOKUP(#REF!,#REF!,5,FALSE),"")</f>
        <v/>
      </c>
    </row>
    <row r="200" spans="3:4" x14ac:dyDescent="0.3">
      <c r="C200" t="str">
        <f>IFERROR(VLOOKUP(#REF!,#REF!,4,FALSE),"")</f>
        <v/>
      </c>
      <c r="D200" t="str">
        <f>IFERROR(VLOOKUP(#REF!,#REF!,5,FALSE),"")</f>
        <v/>
      </c>
    </row>
    <row r="201" spans="3:4" x14ac:dyDescent="0.3">
      <c r="C201" t="str">
        <f>IFERROR(VLOOKUP(#REF!,#REF!,4,FALSE),"")</f>
        <v/>
      </c>
      <c r="D201" t="str">
        <f>IFERROR(VLOOKUP(#REF!,#REF!,5,FALSE),"")</f>
        <v/>
      </c>
    </row>
    <row r="202" spans="3:4" x14ac:dyDescent="0.3">
      <c r="C202" t="str">
        <f>IFERROR(VLOOKUP(#REF!,#REF!,4,FALSE),"")</f>
        <v/>
      </c>
      <c r="D202" t="str">
        <f>IFERROR(VLOOKUP(#REF!,#REF!,5,FALSE),"")</f>
        <v/>
      </c>
    </row>
    <row r="203" spans="3:4" x14ac:dyDescent="0.3">
      <c r="C203" t="str">
        <f>IFERROR(VLOOKUP(#REF!,#REF!,4,FALSE),"")</f>
        <v/>
      </c>
      <c r="D203" t="str">
        <f>IFERROR(VLOOKUP(#REF!,#REF!,5,FALSE),"")</f>
        <v/>
      </c>
    </row>
    <row r="204" spans="3:4" x14ac:dyDescent="0.3">
      <c r="C204" t="str">
        <f>IFERROR(VLOOKUP(#REF!,#REF!,4,FALSE),"")</f>
        <v/>
      </c>
      <c r="D204" t="str">
        <f>IFERROR(VLOOKUP(#REF!,#REF!,5,FALSE),"")</f>
        <v/>
      </c>
    </row>
    <row r="205" spans="3:4" x14ac:dyDescent="0.3">
      <c r="C205" t="str">
        <f>IFERROR(VLOOKUP(#REF!,#REF!,4,FALSE),"")</f>
        <v/>
      </c>
      <c r="D205" t="str">
        <f>IFERROR(VLOOKUP(#REF!,#REF!,5,FALSE),"")</f>
        <v/>
      </c>
    </row>
    <row r="206" spans="3:4" x14ac:dyDescent="0.3">
      <c r="C206" t="str">
        <f>IFERROR(VLOOKUP(#REF!,#REF!,4,FALSE),"")</f>
        <v/>
      </c>
      <c r="D206" t="str">
        <f>IFERROR(VLOOKUP(#REF!,#REF!,5,FALSE),"")</f>
        <v/>
      </c>
    </row>
    <row r="207" spans="3:4" x14ac:dyDescent="0.3">
      <c r="C207" t="str">
        <f>IFERROR(VLOOKUP(#REF!,#REF!,4,FALSE),"")</f>
        <v/>
      </c>
      <c r="D207" t="str">
        <f>IFERROR(VLOOKUP(#REF!,#REF!,5,FALSE),"")</f>
        <v/>
      </c>
    </row>
    <row r="208" spans="3:4" x14ac:dyDescent="0.3">
      <c r="C208" t="str">
        <f>IFERROR(VLOOKUP(#REF!,#REF!,4,FALSE),"")</f>
        <v/>
      </c>
      <c r="D208" t="str">
        <f>IFERROR(VLOOKUP(#REF!,#REF!,5,FALSE),"")</f>
        <v/>
      </c>
    </row>
    <row r="209" spans="3:4" x14ac:dyDescent="0.3">
      <c r="C209" t="str">
        <f>IFERROR(VLOOKUP(#REF!,#REF!,4,FALSE),"")</f>
        <v/>
      </c>
      <c r="D209" t="str">
        <f>IFERROR(VLOOKUP(#REF!,#REF!,5,FALSE),"")</f>
        <v/>
      </c>
    </row>
    <row r="210" spans="3:4" x14ac:dyDescent="0.3">
      <c r="C210" t="str">
        <f>IFERROR(VLOOKUP(#REF!,#REF!,4,FALSE),"")</f>
        <v/>
      </c>
      <c r="D210" t="str">
        <f>IFERROR(VLOOKUP(#REF!,#REF!,5,FALSE),"")</f>
        <v/>
      </c>
    </row>
    <row r="211" spans="3:4" x14ac:dyDescent="0.3">
      <c r="C211" t="str">
        <f>IFERROR(VLOOKUP(#REF!,#REF!,4,FALSE),"")</f>
        <v/>
      </c>
      <c r="D211" t="str">
        <f>IFERROR(VLOOKUP(#REF!,#REF!,5,FALSE),"")</f>
        <v/>
      </c>
    </row>
    <row r="212" spans="3:4" x14ac:dyDescent="0.3">
      <c r="C212" t="str">
        <f>IFERROR(VLOOKUP(#REF!,#REF!,4,FALSE),"")</f>
        <v/>
      </c>
      <c r="D212" t="str">
        <f>IFERROR(VLOOKUP(#REF!,#REF!,5,FALSE),"")</f>
        <v/>
      </c>
    </row>
    <row r="213" spans="3:4" x14ac:dyDescent="0.3">
      <c r="C213" t="str">
        <f>IFERROR(VLOOKUP(#REF!,#REF!,4,FALSE),"")</f>
        <v/>
      </c>
      <c r="D213" t="str">
        <f>IFERROR(VLOOKUP(#REF!,#REF!,5,FALSE),"")</f>
        <v/>
      </c>
    </row>
    <row r="214" spans="3:4" x14ac:dyDescent="0.3">
      <c r="C214" t="str">
        <f>IFERROR(VLOOKUP(#REF!,#REF!,4,FALSE),"")</f>
        <v/>
      </c>
      <c r="D214" t="str">
        <f>IFERROR(VLOOKUP(#REF!,#REF!,5,FALSE),"")</f>
        <v/>
      </c>
    </row>
    <row r="215" spans="3:4" x14ac:dyDescent="0.3">
      <c r="C215" t="str">
        <f>IFERROR(VLOOKUP(#REF!,#REF!,4,FALSE),"")</f>
        <v/>
      </c>
      <c r="D215" t="str">
        <f>IFERROR(VLOOKUP(#REF!,#REF!,5,FALSE),"")</f>
        <v/>
      </c>
    </row>
    <row r="216" spans="3:4" x14ac:dyDescent="0.3">
      <c r="C216" t="str">
        <f>IFERROR(VLOOKUP(#REF!,#REF!,4,FALSE),"")</f>
        <v/>
      </c>
      <c r="D216" t="str">
        <f>IFERROR(VLOOKUP(#REF!,#REF!,5,FALSE),"")</f>
        <v/>
      </c>
    </row>
    <row r="217" spans="3:4" x14ac:dyDescent="0.3">
      <c r="C217" t="str">
        <f>IFERROR(VLOOKUP(#REF!,#REF!,4,FALSE),"")</f>
        <v/>
      </c>
      <c r="D217" t="str">
        <f>IFERROR(VLOOKUP(#REF!,#REF!,5,FALSE),"")</f>
        <v/>
      </c>
    </row>
    <row r="218" spans="3:4" x14ac:dyDescent="0.3">
      <c r="C218" t="str">
        <f>IFERROR(VLOOKUP(#REF!,#REF!,4,FALSE),"")</f>
        <v/>
      </c>
      <c r="D218" t="str">
        <f>IFERROR(VLOOKUP(#REF!,#REF!,5,FALSE),"")</f>
        <v/>
      </c>
    </row>
    <row r="219" spans="3:4" x14ac:dyDescent="0.3">
      <c r="C219" t="str">
        <f>IFERROR(VLOOKUP(#REF!,#REF!,4,FALSE),"")</f>
        <v/>
      </c>
      <c r="D219" t="str">
        <f>IFERROR(VLOOKUP(#REF!,#REF!,5,FALSE),"")</f>
        <v/>
      </c>
    </row>
    <row r="220" spans="3:4" x14ac:dyDescent="0.3">
      <c r="C220" t="str">
        <f>IFERROR(VLOOKUP(#REF!,#REF!,4,FALSE),"")</f>
        <v/>
      </c>
      <c r="D220" t="str">
        <f>IFERROR(VLOOKUP(#REF!,#REF!,5,FALSE),"")</f>
        <v/>
      </c>
    </row>
    <row r="221" spans="3:4" x14ac:dyDescent="0.3">
      <c r="C221" t="str">
        <f>IFERROR(VLOOKUP(#REF!,#REF!,4,FALSE),"")</f>
        <v/>
      </c>
      <c r="D221" t="str">
        <f>IFERROR(VLOOKUP(#REF!,#REF!,5,FALSE),"")</f>
        <v/>
      </c>
    </row>
    <row r="222" spans="3:4" x14ac:dyDescent="0.3">
      <c r="C222" t="str">
        <f>IFERROR(VLOOKUP(#REF!,#REF!,4,FALSE),"")</f>
        <v/>
      </c>
      <c r="D222" t="str">
        <f>IFERROR(VLOOKUP(#REF!,#REF!,5,FALSE),"")</f>
        <v/>
      </c>
    </row>
    <row r="223" spans="3:4" x14ac:dyDescent="0.3">
      <c r="C223" t="str">
        <f>IFERROR(VLOOKUP(#REF!,#REF!,4,FALSE),"")</f>
        <v/>
      </c>
      <c r="D223" t="str">
        <f>IFERROR(VLOOKUP(#REF!,#REF!,5,FALSE),"")</f>
        <v/>
      </c>
    </row>
    <row r="224" spans="3:4" x14ac:dyDescent="0.3">
      <c r="C224" t="str">
        <f>IFERROR(VLOOKUP(#REF!,#REF!,4,FALSE),"")</f>
        <v/>
      </c>
      <c r="D224" t="str">
        <f>IFERROR(VLOOKUP(#REF!,#REF!,5,FALSE),"")</f>
        <v/>
      </c>
    </row>
    <row r="225" spans="3:4" x14ac:dyDescent="0.3">
      <c r="C225" t="str">
        <f>IFERROR(VLOOKUP(#REF!,#REF!,4,FALSE),"")</f>
        <v/>
      </c>
      <c r="D225" t="str">
        <f>IFERROR(VLOOKUP(#REF!,#REF!,5,FALSE),"")</f>
        <v/>
      </c>
    </row>
    <row r="226" spans="3:4" x14ac:dyDescent="0.3">
      <c r="C226" t="str">
        <f>IFERROR(VLOOKUP(#REF!,#REF!,4,FALSE),"")</f>
        <v/>
      </c>
      <c r="D226" t="str">
        <f>IFERROR(VLOOKUP(#REF!,#REF!,5,FALSE),"")</f>
        <v/>
      </c>
    </row>
    <row r="227" spans="3:4" x14ac:dyDescent="0.3">
      <c r="C227" t="str">
        <f>IFERROR(VLOOKUP(#REF!,#REF!,4,FALSE),"")</f>
        <v/>
      </c>
      <c r="D227" t="str">
        <f>IFERROR(VLOOKUP(#REF!,#REF!,5,FALSE),"")</f>
        <v/>
      </c>
    </row>
    <row r="228" spans="3:4" x14ac:dyDescent="0.3">
      <c r="C228" t="str">
        <f>IFERROR(VLOOKUP(#REF!,#REF!,4,FALSE),"")</f>
        <v/>
      </c>
      <c r="D228" t="str">
        <f>IFERROR(VLOOKUP(#REF!,#REF!,5,FALSE),"")</f>
        <v/>
      </c>
    </row>
    <row r="229" spans="3:4" x14ac:dyDescent="0.3">
      <c r="C229" t="str">
        <f>IFERROR(VLOOKUP(#REF!,#REF!,4,FALSE),"")</f>
        <v/>
      </c>
      <c r="D229" t="str">
        <f>IFERROR(VLOOKUP(#REF!,#REF!,5,FALSE),"")</f>
        <v/>
      </c>
    </row>
    <row r="230" spans="3:4" x14ac:dyDescent="0.3">
      <c r="C230" t="str">
        <f>IFERROR(VLOOKUP(#REF!,#REF!,4,FALSE),"")</f>
        <v/>
      </c>
      <c r="D230" t="str">
        <f>IFERROR(VLOOKUP(#REF!,#REF!,5,FALSE),"")</f>
        <v/>
      </c>
    </row>
    <row r="231" spans="3:4" x14ac:dyDescent="0.3">
      <c r="C231" t="str">
        <f>IFERROR(VLOOKUP(#REF!,#REF!,4,FALSE),"")</f>
        <v/>
      </c>
      <c r="D231" t="str">
        <f>IFERROR(VLOOKUP(#REF!,#REF!,5,FALSE),"")</f>
        <v/>
      </c>
    </row>
    <row r="232" spans="3:4" x14ac:dyDescent="0.3">
      <c r="C232" t="str">
        <f>IFERROR(VLOOKUP(#REF!,#REF!,4,FALSE),"")</f>
        <v/>
      </c>
      <c r="D232" t="str">
        <f>IFERROR(VLOOKUP(#REF!,#REF!,5,FALSE),"")</f>
        <v/>
      </c>
    </row>
    <row r="233" spans="3:4" x14ac:dyDescent="0.3">
      <c r="C233" t="str">
        <f>IFERROR(VLOOKUP(#REF!,#REF!,4,FALSE),"")</f>
        <v/>
      </c>
      <c r="D233" t="str">
        <f>IFERROR(VLOOKUP(#REF!,#REF!,5,FALSE),"")</f>
        <v/>
      </c>
    </row>
    <row r="234" spans="3:4" x14ac:dyDescent="0.3">
      <c r="C234" t="str">
        <f>IFERROR(VLOOKUP(#REF!,#REF!,4,FALSE),"")</f>
        <v/>
      </c>
      <c r="D234" t="str">
        <f>IFERROR(VLOOKUP(#REF!,#REF!,5,FALSE),"")</f>
        <v/>
      </c>
    </row>
    <row r="235" spans="3:4" x14ac:dyDescent="0.3">
      <c r="C235" t="str">
        <f>IFERROR(VLOOKUP(#REF!,#REF!,4,FALSE),"")</f>
        <v/>
      </c>
      <c r="D235" t="str">
        <f>IFERROR(VLOOKUP(#REF!,#REF!,5,FALSE),"")</f>
        <v/>
      </c>
    </row>
    <row r="236" spans="3:4" x14ac:dyDescent="0.3">
      <c r="C236" t="str">
        <f>IFERROR(VLOOKUP(#REF!,#REF!,4,FALSE),"")</f>
        <v/>
      </c>
      <c r="D236" t="str">
        <f>IFERROR(VLOOKUP(#REF!,#REF!,5,FALSE),"")</f>
        <v/>
      </c>
    </row>
    <row r="237" spans="3:4" x14ac:dyDescent="0.3">
      <c r="C237" t="str">
        <f>IFERROR(VLOOKUP(#REF!,#REF!,4,FALSE),"")</f>
        <v/>
      </c>
      <c r="D237" t="str">
        <f>IFERROR(VLOOKUP(#REF!,#REF!,5,FALSE),"")</f>
        <v/>
      </c>
    </row>
    <row r="238" spans="3:4" x14ac:dyDescent="0.3">
      <c r="C238" t="str">
        <f>IFERROR(VLOOKUP(#REF!,#REF!,4,FALSE),"")</f>
        <v/>
      </c>
      <c r="D238" t="str">
        <f>IFERROR(VLOOKUP(#REF!,#REF!,5,FALSE),"")</f>
        <v/>
      </c>
    </row>
    <row r="239" spans="3:4" x14ac:dyDescent="0.3">
      <c r="C239" t="str">
        <f>IFERROR(VLOOKUP(#REF!,#REF!,4,FALSE),"")</f>
        <v/>
      </c>
      <c r="D239" t="str">
        <f>IFERROR(VLOOKUP(#REF!,#REF!,5,FALSE),"")</f>
        <v/>
      </c>
    </row>
    <row r="240" spans="3:4" x14ac:dyDescent="0.3">
      <c r="C240" t="str">
        <f>IFERROR(VLOOKUP(#REF!,#REF!,4,FALSE),"")</f>
        <v/>
      </c>
      <c r="D240" t="str">
        <f>IFERROR(VLOOKUP(#REF!,#REF!,5,FALSE),"")</f>
        <v/>
      </c>
    </row>
    <row r="241" spans="3:4" x14ac:dyDescent="0.3">
      <c r="C241" t="str">
        <f>IFERROR(VLOOKUP(#REF!,#REF!,4,FALSE),"")</f>
        <v/>
      </c>
      <c r="D241" t="str">
        <f>IFERROR(VLOOKUP(#REF!,#REF!,5,FALSE),"")</f>
        <v/>
      </c>
    </row>
    <row r="242" spans="3:4" x14ac:dyDescent="0.3">
      <c r="C242" t="str">
        <f>IFERROR(VLOOKUP(#REF!,#REF!,4,FALSE),"")</f>
        <v/>
      </c>
      <c r="D242" t="str">
        <f>IFERROR(VLOOKUP(#REF!,#REF!,5,FALSE),"")</f>
        <v/>
      </c>
    </row>
    <row r="243" spans="3:4" x14ac:dyDescent="0.3">
      <c r="C243" t="str">
        <f>IFERROR(VLOOKUP(#REF!,#REF!,4,FALSE),"")</f>
        <v/>
      </c>
      <c r="D243" t="str">
        <f>IFERROR(VLOOKUP(#REF!,#REF!,5,FALSE),"")</f>
        <v/>
      </c>
    </row>
    <row r="244" spans="3:4" x14ac:dyDescent="0.3">
      <c r="C244" t="str">
        <f>IFERROR(VLOOKUP(#REF!,#REF!,4,FALSE),"")</f>
        <v/>
      </c>
      <c r="D244" t="str">
        <f>IFERROR(VLOOKUP(#REF!,#REF!,5,FALSE),"")</f>
        <v/>
      </c>
    </row>
    <row r="245" spans="3:4" x14ac:dyDescent="0.3">
      <c r="C245" t="str">
        <f>IFERROR(VLOOKUP(#REF!,#REF!,4,FALSE),"")</f>
        <v/>
      </c>
      <c r="D245" t="str">
        <f>IFERROR(VLOOKUP(#REF!,#REF!,5,FALSE),"")</f>
        <v/>
      </c>
    </row>
    <row r="246" spans="3:4" x14ac:dyDescent="0.3">
      <c r="C246" t="str">
        <f>IFERROR(VLOOKUP(#REF!,#REF!,4,FALSE),"")</f>
        <v/>
      </c>
      <c r="D246" t="str">
        <f>IFERROR(VLOOKUP(#REF!,#REF!,5,FALSE),"")</f>
        <v/>
      </c>
    </row>
    <row r="247" spans="3:4" x14ac:dyDescent="0.3">
      <c r="C247" t="str">
        <f>IFERROR(VLOOKUP(#REF!,#REF!,4,FALSE),"")</f>
        <v/>
      </c>
      <c r="D247" t="str">
        <f>IFERROR(VLOOKUP(#REF!,#REF!,5,FALSE),"")</f>
        <v/>
      </c>
    </row>
    <row r="248" spans="3:4" x14ac:dyDescent="0.3">
      <c r="C248" t="str">
        <f>IFERROR(VLOOKUP(#REF!,#REF!,4,FALSE),"")</f>
        <v/>
      </c>
      <c r="D248" t="str">
        <f>IFERROR(VLOOKUP(#REF!,#REF!,5,FALSE),"")</f>
        <v/>
      </c>
    </row>
    <row r="249" spans="3:4" x14ac:dyDescent="0.3">
      <c r="C249" t="str">
        <f>IFERROR(VLOOKUP(#REF!,#REF!,4,FALSE),"")</f>
        <v/>
      </c>
      <c r="D249" t="str">
        <f>IFERROR(VLOOKUP(#REF!,#REF!,5,FALSE),"")</f>
        <v/>
      </c>
    </row>
    <row r="250" spans="3:4" x14ac:dyDescent="0.3">
      <c r="C250" t="str">
        <f>IFERROR(VLOOKUP(#REF!,#REF!,4,FALSE),"")</f>
        <v/>
      </c>
      <c r="D250" t="str">
        <f>IFERROR(VLOOKUP(#REF!,#REF!,5,FALSE),"")</f>
        <v/>
      </c>
    </row>
    <row r="251" spans="3:4" x14ac:dyDescent="0.3">
      <c r="C251" t="str">
        <f>IFERROR(VLOOKUP(#REF!,#REF!,4,FALSE),"")</f>
        <v/>
      </c>
      <c r="D251" t="str">
        <f>IFERROR(VLOOKUP(#REF!,#REF!,5,FALSE),"")</f>
        <v/>
      </c>
    </row>
    <row r="252" spans="3:4" x14ac:dyDescent="0.3">
      <c r="C252" t="str">
        <f>IFERROR(VLOOKUP(#REF!,#REF!,4,FALSE),"")</f>
        <v/>
      </c>
      <c r="D252" t="str">
        <f>IFERROR(VLOOKUP(#REF!,#REF!,5,FALSE),"")</f>
        <v/>
      </c>
    </row>
    <row r="253" spans="3:4" x14ac:dyDescent="0.3">
      <c r="C253" t="str">
        <f>IFERROR(VLOOKUP(#REF!,#REF!,4,FALSE),"")</f>
        <v/>
      </c>
      <c r="D253" t="str">
        <f>IFERROR(VLOOKUP(#REF!,#REF!,5,FALSE),"")</f>
        <v/>
      </c>
    </row>
    <row r="254" spans="3:4" x14ac:dyDescent="0.3">
      <c r="C254" t="str">
        <f>IFERROR(VLOOKUP(#REF!,#REF!,4,FALSE),"")</f>
        <v/>
      </c>
      <c r="D254" t="str">
        <f>IFERROR(VLOOKUP(#REF!,#REF!,5,FALSE),"")</f>
        <v/>
      </c>
    </row>
    <row r="255" spans="3:4" x14ac:dyDescent="0.3">
      <c r="C255" t="str">
        <f>IFERROR(VLOOKUP(#REF!,#REF!,4,FALSE),"")</f>
        <v/>
      </c>
      <c r="D255" t="str">
        <f>IFERROR(VLOOKUP(#REF!,#REF!,5,FALSE),"")</f>
        <v/>
      </c>
    </row>
    <row r="256" spans="3:4" x14ac:dyDescent="0.3">
      <c r="C256" t="str">
        <f>IFERROR(VLOOKUP(#REF!,#REF!,4,FALSE),"")</f>
        <v/>
      </c>
      <c r="D256" t="str">
        <f>IFERROR(VLOOKUP(#REF!,#REF!,5,FALSE),"")</f>
        <v/>
      </c>
    </row>
    <row r="257" spans="3:4" x14ac:dyDescent="0.3">
      <c r="C257" t="str">
        <f>IFERROR(VLOOKUP(#REF!,#REF!,4,FALSE),"")</f>
        <v/>
      </c>
      <c r="D257" t="str">
        <f>IFERROR(VLOOKUP(#REF!,#REF!,5,FALSE),"")</f>
        <v/>
      </c>
    </row>
    <row r="258" spans="3:4" x14ac:dyDescent="0.3">
      <c r="C258" t="str">
        <f>IFERROR(VLOOKUP(#REF!,#REF!,4,FALSE),"")</f>
        <v/>
      </c>
      <c r="D258" t="str">
        <f>IFERROR(VLOOKUP(#REF!,#REF!,5,FALSE),"")</f>
        <v/>
      </c>
    </row>
    <row r="259" spans="3:4" x14ac:dyDescent="0.3">
      <c r="C259" t="str">
        <f>IFERROR(VLOOKUP(#REF!,#REF!,4,FALSE),"")</f>
        <v/>
      </c>
      <c r="D259" t="str">
        <f>IFERROR(VLOOKUP(#REF!,#REF!,5,FALSE),"")</f>
        <v/>
      </c>
    </row>
    <row r="260" spans="3:4" x14ac:dyDescent="0.3">
      <c r="C260" t="str">
        <f>IFERROR(VLOOKUP(#REF!,#REF!,4,FALSE),"")</f>
        <v/>
      </c>
      <c r="D260" t="str">
        <f>IFERROR(VLOOKUP(#REF!,#REF!,5,FALSE),"")</f>
        <v/>
      </c>
    </row>
    <row r="261" spans="3:4" x14ac:dyDescent="0.3">
      <c r="C261" t="str">
        <f>IFERROR(VLOOKUP(#REF!,#REF!,4,FALSE),"")</f>
        <v/>
      </c>
      <c r="D261" t="str">
        <f>IFERROR(VLOOKUP(#REF!,#REF!,5,FALSE),"")</f>
        <v/>
      </c>
    </row>
    <row r="262" spans="3:4" x14ac:dyDescent="0.3">
      <c r="C262" t="str">
        <f>IFERROR(VLOOKUP(#REF!,#REF!,4,FALSE),"")</f>
        <v/>
      </c>
      <c r="D262" t="str">
        <f>IFERROR(VLOOKUP(#REF!,#REF!,5,FALSE),"")</f>
        <v/>
      </c>
    </row>
    <row r="263" spans="3:4" x14ac:dyDescent="0.3">
      <c r="C263" t="str">
        <f>IFERROR(VLOOKUP(#REF!,#REF!,4,FALSE),"")</f>
        <v/>
      </c>
      <c r="D263" t="str">
        <f>IFERROR(VLOOKUP(#REF!,#REF!,5,FALSE),"")</f>
        <v/>
      </c>
    </row>
    <row r="264" spans="3:4" x14ac:dyDescent="0.3">
      <c r="C264" t="str">
        <f>IFERROR(VLOOKUP(#REF!,#REF!,4,FALSE),"")</f>
        <v/>
      </c>
      <c r="D264" t="str">
        <f>IFERROR(VLOOKUP(#REF!,#REF!,5,FALSE),"")</f>
        <v/>
      </c>
    </row>
    <row r="265" spans="3:4" x14ac:dyDescent="0.3">
      <c r="C265" t="str">
        <f>IFERROR(VLOOKUP(#REF!,#REF!,4,FALSE),"")</f>
        <v/>
      </c>
      <c r="D265" t="str">
        <f>IFERROR(VLOOKUP(#REF!,#REF!,5,FALSE),"")</f>
        <v/>
      </c>
    </row>
    <row r="266" spans="3:4" x14ac:dyDescent="0.3">
      <c r="C266" t="str">
        <f>IFERROR(VLOOKUP(#REF!,#REF!,4,FALSE),"")</f>
        <v/>
      </c>
      <c r="D266" t="str">
        <f>IFERROR(VLOOKUP(#REF!,#REF!,5,FALSE),"")</f>
        <v/>
      </c>
    </row>
    <row r="267" spans="3:4" x14ac:dyDescent="0.3">
      <c r="C267" t="str">
        <f>IFERROR(VLOOKUP(#REF!,#REF!,4,FALSE),"")</f>
        <v/>
      </c>
      <c r="D267" t="str">
        <f>IFERROR(VLOOKUP(#REF!,#REF!,5,FALSE),"")</f>
        <v/>
      </c>
    </row>
    <row r="268" spans="3:4" x14ac:dyDescent="0.3">
      <c r="C268" t="str">
        <f>IFERROR(VLOOKUP(#REF!,#REF!,4,FALSE),"")</f>
        <v/>
      </c>
      <c r="D268" t="str">
        <f>IFERROR(VLOOKUP(#REF!,#REF!,5,FALSE),"")</f>
        <v/>
      </c>
    </row>
    <row r="269" spans="3:4" x14ac:dyDescent="0.3">
      <c r="C269" t="str">
        <f>IFERROR(VLOOKUP(#REF!,#REF!,4,FALSE),"")</f>
        <v/>
      </c>
      <c r="D269" t="str">
        <f>IFERROR(VLOOKUP(#REF!,#REF!,5,FALSE),"")</f>
        <v/>
      </c>
    </row>
    <row r="270" spans="3:4" x14ac:dyDescent="0.3">
      <c r="C270" t="str">
        <f>IFERROR(VLOOKUP(#REF!,#REF!,4,FALSE),"")</f>
        <v/>
      </c>
      <c r="D270" t="str">
        <f>IFERROR(VLOOKUP(#REF!,#REF!,5,FALSE),"")</f>
        <v/>
      </c>
    </row>
    <row r="271" spans="3:4" x14ac:dyDescent="0.3">
      <c r="C271" t="str">
        <f>IFERROR(VLOOKUP(#REF!,#REF!,4,FALSE),"")</f>
        <v/>
      </c>
      <c r="D271" t="str">
        <f>IFERROR(VLOOKUP(#REF!,#REF!,5,FALSE),"")</f>
        <v/>
      </c>
    </row>
    <row r="272" spans="3:4" x14ac:dyDescent="0.3">
      <c r="C272" t="str">
        <f>IFERROR(VLOOKUP(#REF!,#REF!,4,FALSE),"")</f>
        <v/>
      </c>
      <c r="D272" t="str">
        <f>IFERROR(VLOOKUP(#REF!,#REF!,5,FALSE),"")</f>
        <v/>
      </c>
    </row>
    <row r="273" spans="3:4" x14ac:dyDescent="0.3">
      <c r="C273" t="str">
        <f>IFERROR(VLOOKUP(#REF!,#REF!,4,FALSE),"")</f>
        <v/>
      </c>
      <c r="D273" t="str">
        <f>IFERROR(VLOOKUP(#REF!,#REF!,5,FALSE),"")</f>
        <v/>
      </c>
    </row>
    <row r="274" spans="3:4" x14ac:dyDescent="0.3">
      <c r="C274" t="str">
        <f>IFERROR(VLOOKUP(#REF!,#REF!,4,FALSE),"")</f>
        <v/>
      </c>
      <c r="D274" t="str">
        <f>IFERROR(VLOOKUP(#REF!,#REF!,5,FALSE),"")</f>
        <v/>
      </c>
    </row>
    <row r="275" spans="3:4" x14ac:dyDescent="0.3">
      <c r="C275" t="str">
        <f>IFERROR(VLOOKUP(#REF!,#REF!,4,FALSE),"")</f>
        <v/>
      </c>
      <c r="D275" t="str">
        <f>IFERROR(VLOOKUP(#REF!,#REF!,5,FALSE),"")</f>
        <v/>
      </c>
    </row>
    <row r="276" spans="3:4" x14ac:dyDescent="0.3">
      <c r="C276" t="str">
        <f>IFERROR(VLOOKUP(#REF!,#REF!,4,FALSE),"")</f>
        <v/>
      </c>
      <c r="D276" t="str">
        <f>IFERROR(VLOOKUP(#REF!,#REF!,5,FALSE),"")</f>
        <v/>
      </c>
    </row>
    <row r="277" spans="3:4" x14ac:dyDescent="0.3">
      <c r="C277" t="str">
        <f>IFERROR(VLOOKUP(#REF!,#REF!,4,FALSE),"")</f>
        <v/>
      </c>
      <c r="D277" t="str">
        <f>IFERROR(VLOOKUP(#REF!,#REF!,5,FALSE),"")</f>
        <v/>
      </c>
    </row>
    <row r="278" spans="3:4" x14ac:dyDescent="0.3">
      <c r="C278" t="str">
        <f>IFERROR(VLOOKUP(#REF!,#REF!,4,FALSE),"")</f>
        <v/>
      </c>
      <c r="D278" t="str">
        <f>IFERROR(VLOOKUP(#REF!,#REF!,5,FALSE),"")</f>
        <v/>
      </c>
    </row>
    <row r="279" spans="3:4" x14ac:dyDescent="0.3">
      <c r="C279" t="str">
        <f>IFERROR(VLOOKUP(#REF!,#REF!,4,FALSE),"")</f>
        <v/>
      </c>
      <c r="D279" t="str">
        <f>IFERROR(VLOOKUP(#REF!,#REF!,5,FALSE),"")</f>
        <v/>
      </c>
    </row>
    <row r="280" spans="3:4" x14ac:dyDescent="0.3">
      <c r="C280" t="str">
        <f>IFERROR(VLOOKUP(#REF!,#REF!,4,FALSE),"")</f>
        <v/>
      </c>
      <c r="D280" t="str">
        <f>IFERROR(VLOOKUP(#REF!,#REF!,5,FALSE),"")</f>
        <v/>
      </c>
    </row>
    <row r="281" spans="3:4" x14ac:dyDescent="0.3">
      <c r="C281" t="str">
        <f>IFERROR(VLOOKUP(#REF!,#REF!,4,FALSE),"")</f>
        <v/>
      </c>
      <c r="D281" t="str">
        <f>IFERROR(VLOOKUP(#REF!,#REF!,5,FALSE),"")</f>
        <v/>
      </c>
    </row>
    <row r="282" spans="3:4" x14ac:dyDescent="0.3">
      <c r="C282" t="str">
        <f>IFERROR(VLOOKUP(#REF!,#REF!,4,FALSE),"")</f>
        <v/>
      </c>
      <c r="D282" t="str">
        <f>IFERROR(VLOOKUP(#REF!,#REF!,5,FALSE),"")</f>
        <v/>
      </c>
    </row>
    <row r="283" spans="3:4" x14ac:dyDescent="0.3">
      <c r="C283" t="str">
        <f>IFERROR(VLOOKUP(#REF!,#REF!,4,FALSE),"")</f>
        <v/>
      </c>
      <c r="D283" t="str">
        <f>IFERROR(VLOOKUP(#REF!,#REF!,5,FALSE),"")</f>
        <v/>
      </c>
    </row>
    <row r="284" spans="3:4" x14ac:dyDescent="0.3">
      <c r="C284" t="str">
        <f>IFERROR(VLOOKUP(#REF!,#REF!,4,FALSE),"")</f>
        <v/>
      </c>
      <c r="D284" t="str">
        <f>IFERROR(VLOOKUP(#REF!,#REF!,5,FALSE),"")</f>
        <v/>
      </c>
    </row>
    <row r="285" spans="3:4" x14ac:dyDescent="0.3">
      <c r="C285" t="str">
        <f>IFERROR(VLOOKUP(#REF!,#REF!,4,FALSE),"")</f>
        <v/>
      </c>
      <c r="D285" t="str">
        <f>IFERROR(VLOOKUP(#REF!,#REF!,5,FALSE),"")</f>
        <v/>
      </c>
    </row>
    <row r="286" spans="3:4" x14ac:dyDescent="0.3">
      <c r="C286" t="str">
        <f>IFERROR(VLOOKUP(#REF!,#REF!,4,FALSE),"")</f>
        <v/>
      </c>
      <c r="D286" t="str">
        <f>IFERROR(VLOOKUP(#REF!,#REF!,5,FALSE),"")</f>
        <v/>
      </c>
    </row>
    <row r="287" spans="3:4" x14ac:dyDescent="0.3">
      <c r="C287" t="str">
        <f>IFERROR(VLOOKUP(#REF!,#REF!,4,FALSE),"")</f>
        <v/>
      </c>
      <c r="D287" t="str">
        <f>IFERROR(VLOOKUP(#REF!,#REF!,5,FALSE),"")</f>
        <v/>
      </c>
    </row>
    <row r="288" spans="3:4" x14ac:dyDescent="0.3">
      <c r="C288" t="str">
        <f>IFERROR(VLOOKUP(#REF!,#REF!,4,FALSE),"")</f>
        <v/>
      </c>
      <c r="D288" t="str">
        <f>IFERROR(VLOOKUP(#REF!,#REF!,5,FALSE),"")</f>
        <v/>
      </c>
    </row>
    <row r="289" spans="3:4" x14ac:dyDescent="0.3">
      <c r="C289" t="str">
        <f>IFERROR(VLOOKUP(#REF!,#REF!,4,FALSE),"")</f>
        <v/>
      </c>
      <c r="D289" t="str">
        <f>IFERROR(VLOOKUP(#REF!,#REF!,5,FALSE),"")</f>
        <v/>
      </c>
    </row>
    <row r="290" spans="3:4" x14ac:dyDescent="0.3">
      <c r="C290" t="str">
        <f>IFERROR(VLOOKUP(#REF!,#REF!,4,FALSE),"")</f>
        <v/>
      </c>
      <c r="D290" t="str">
        <f>IFERROR(VLOOKUP(#REF!,#REF!,5,FALSE),"")</f>
        <v/>
      </c>
    </row>
    <row r="291" spans="3:4" x14ac:dyDescent="0.3">
      <c r="C291" t="str">
        <f>IFERROR(VLOOKUP(#REF!,#REF!,4,FALSE),"")</f>
        <v/>
      </c>
      <c r="D291" t="str">
        <f>IFERROR(VLOOKUP(#REF!,#REF!,5,FALSE),"")</f>
        <v/>
      </c>
    </row>
    <row r="292" spans="3:4" x14ac:dyDescent="0.3">
      <c r="C292" t="str">
        <f>IFERROR(VLOOKUP(#REF!,#REF!,4,FALSE),"")</f>
        <v/>
      </c>
      <c r="D292" t="str">
        <f>IFERROR(VLOOKUP(#REF!,#REF!,5,FALSE),"")</f>
        <v/>
      </c>
    </row>
    <row r="293" spans="3:4" x14ac:dyDescent="0.3">
      <c r="C293" t="str">
        <f>IFERROR(VLOOKUP(#REF!,#REF!,4,FALSE),"")</f>
        <v/>
      </c>
      <c r="D293" t="str">
        <f>IFERROR(VLOOKUP(#REF!,#REF!,5,FALSE),"")</f>
        <v/>
      </c>
    </row>
    <row r="294" spans="3:4" x14ac:dyDescent="0.3">
      <c r="C294" t="str">
        <f>IFERROR(VLOOKUP(#REF!,#REF!,4,FALSE),"")</f>
        <v/>
      </c>
      <c r="D294" t="str">
        <f>IFERROR(VLOOKUP(#REF!,#REF!,5,FALSE),"")</f>
        <v/>
      </c>
    </row>
    <row r="295" spans="3:4" x14ac:dyDescent="0.3">
      <c r="C295" t="str">
        <f>IFERROR(VLOOKUP(#REF!,#REF!,4,FALSE),"")</f>
        <v/>
      </c>
      <c r="D295" t="str">
        <f>IFERROR(VLOOKUP(#REF!,#REF!,5,FALSE),"")</f>
        <v/>
      </c>
    </row>
    <row r="296" spans="3:4" x14ac:dyDescent="0.3">
      <c r="C296" t="str">
        <f>IFERROR(VLOOKUP(#REF!,#REF!,4,FALSE),"")</f>
        <v/>
      </c>
      <c r="D296" t="str">
        <f>IFERROR(VLOOKUP(#REF!,#REF!,5,FALSE),"")</f>
        <v/>
      </c>
    </row>
    <row r="297" spans="3:4" x14ac:dyDescent="0.3">
      <c r="C297" t="str">
        <f>IFERROR(VLOOKUP(#REF!,#REF!,4,FALSE),"")</f>
        <v/>
      </c>
      <c r="D297" t="str">
        <f>IFERROR(VLOOKUP(#REF!,#REF!,5,FALSE),"")</f>
        <v/>
      </c>
    </row>
    <row r="298" spans="3:4" x14ac:dyDescent="0.3">
      <c r="C298" t="str">
        <f>IFERROR(VLOOKUP(#REF!,#REF!,4,FALSE),"")</f>
        <v/>
      </c>
      <c r="D298" t="str">
        <f>IFERROR(VLOOKUP(#REF!,#REF!,5,FALSE),"")</f>
        <v/>
      </c>
    </row>
    <row r="299" spans="3:4" x14ac:dyDescent="0.3">
      <c r="C299" t="str">
        <f>IFERROR(VLOOKUP(#REF!,#REF!,4,FALSE),"")</f>
        <v/>
      </c>
      <c r="D299" t="str">
        <f>IFERROR(VLOOKUP(#REF!,#REF!,5,FALSE),"")</f>
        <v/>
      </c>
    </row>
    <row r="300" spans="3:4" x14ac:dyDescent="0.3">
      <c r="C300" t="str">
        <f>IFERROR(VLOOKUP(#REF!,#REF!,4,FALSE),"")</f>
        <v/>
      </c>
      <c r="D300" t="str">
        <f>IFERROR(VLOOKUP(#REF!,#REF!,5,FALSE),"")</f>
        <v/>
      </c>
    </row>
    <row r="301" spans="3:4" x14ac:dyDescent="0.3">
      <c r="C301" t="str">
        <f>IFERROR(VLOOKUP(#REF!,#REF!,4,FALSE),"")</f>
        <v/>
      </c>
      <c r="D301" t="str">
        <f>IFERROR(VLOOKUP(#REF!,#REF!,5,FALSE),"")</f>
        <v/>
      </c>
    </row>
    <row r="302" spans="3:4" x14ac:dyDescent="0.3">
      <c r="C302" t="str">
        <f>IFERROR(VLOOKUP(#REF!,#REF!,4,FALSE),"")</f>
        <v/>
      </c>
      <c r="D302" t="str">
        <f>IFERROR(VLOOKUP(#REF!,#REF!,5,FALSE),"")</f>
        <v/>
      </c>
    </row>
    <row r="303" spans="3:4" x14ac:dyDescent="0.3">
      <c r="C303" t="str">
        <f>IFERROR(VLOOKUP(#REF!,#REF!,4,FALSE),"")</f>
        <v/>
      </c>
      <c r="D303" t="str">
        <f>IFERROR(VLOOKUP(#REF!,#REF!,5,FALSE),"")</f>
        <v/>
      </c>
    </row>
    <row r="304" spans="3:4" x14ac:dyDescent="0.3">
      <c r="C304" t="str">
        <f>IFERROR(VLOOKUP(#REF!,#REF!,4,FALSE),"")</f>
        <v/>
      </c>
      <c r="D304" t="str">
        <f>IFERROR(VLOOKUP(#REF!,#REF!,5,FALSE),"")</f>
        <v/>
      </c>
    </row>
    <row r="305" spans="3:4" x14ac:dyDescent="0.3">
      <c r="C305" t="str">
        <f>IFERROR(VLOOKUP(#REF!,#REF!,4,FALSE),"")</f>
        <v/>
      </c>
      <c r="D305" t="str">
        <f>IFERROR(VLOOKUP(#REF!,#REF!,5,FALSE),"")</f>
        <v/>
      </c>
    </row>
    <row r="306" spans="3:4" x14ac:dyDescent="0.3">
      <c r="C306" t="str">
        <f>IFERROR(VLOOKUP(#REF!,#REF!,4,FALSE),"")</f>
        <v/>
      </c>
      <c r="D306" t="str">
        <f>IFERROR(VLOOKUP(#REF!,#REF!,5,FALSE),"")</f>
        <v/>
      </c>
    </row>
    <row r="307" spans="3:4" x14ac:dyDescent="0.3">
      <c r="C307" t="str">
        <f>IFERROR(VLOOKUP(#REF!,#REF!,4,FALSE),"")</f>
        <v/>
      </c>
      <c r="D307" t="str">
        <f>IFERROR(VLOOKUP(#REF!,#REF!,5,FALSE),"")</f>
        <v/>
      </c>
    </row>
    <row r="308" spans="3:4" x14ac:dyDescent="0.3">
      <c r="C308" t="str">
        <f>IFERROR(VLOOKUP(#REF!,#REF!,4,FALSE),"")</f>
        <v/>
      </c>
      <c r="D308" t="str">
        <f>IFERROR(VLOOKUP(#REF!,#REF!,5,FALSE),"")</f>
        <v/>
      </c>
    </row>
    <row r="309" spans="3:4" x14ac:dyDescent="0.3">
      <c r="C309" t="str">
        <f>IFERROR(VLOOKUP(#REF!,#REF!,4,FALSE),"")</f>
        <v/>
      </c>
      <c r="D309" t="str">
        <f>IFERROR(VLOOKUP(#REF!,#REF!,5,FALSE),"")</f>
        <v/>
      </c>
    </row>
    <row r="310" spans="3:4" x14ac:dyDescent="0.3">
      <c r="C310" t="str">
        <f>IFERROR(VLOOKUP(#REF!,#REF!,4,FALSE),"")</f>
        <v/>
      </c>
      <c r="D310" t="str">
        <f>IFERROR(VLOOKUP(#REF!,#REF!,5,FALSE),"")</f>
        <v/>
      </c>
    </row>
    <row r="311" spans="3:4" x14ac:dyDescent="0.3">
      <c r="C311" t="str">
        <f>IFERROR(VLOOKUP(#REF!,#REF!,4,FALSE),"")</f>
        <v/>
      </c>
      <c r="D311" t="str">
        <f>IFERROR(VLOOKUP(#REF!,#REF!,5,FALSE),"")</f>
        <v/>
      </c>
    </row>
    <row r="312" spans="3:4" x14ac:dyDescent="0.3">
      <c r="C312" t="str">
        <f>IFERROR(VLOOKUP(#REF!,#REF!,4,FALSE),"")</f>
        <v/>
      </c>
      <c r="D312" t="str">
        <f>IFERROR(VLOOKUP(#REF!,#REF!,5,FALSE),"")</f>
        <v/>
      </c>
    </row>
    <row r="313" spans="3:4" x14ac:dyDescent="0.3">
      <c r="C313" t="str">
        <f>IFERROR(VLOOKUP(#REF!,#REF!,4,FALSE),"")</f>
        <v/>
      </c>
      <c r="D313" t="str">
        <f>IFERROR(VLOOKUP(#REF!,#REF!,5,FALSE),"")</f>
        <v/>
      </c>
    </row>
    <row r="314" spans="3:4" x14ac:dyDescent="0.3">
      <c r="C314" t="str">
        <f>IFERROR(VLOOKUP(#REF!,#REF!,4,FALSE),"")</f>
        <v/>
      </c>
      <c r="D314" t="str">
        <f>IFERROR(VLOOKUP(#REF!,#REF!,5,FALSE),"")</f>
        <v/>
      </c>
    </row>
    <row r="315" spans="3:4" x14ac:dyDescent="0.3">
      <c r="C315" t="str">
        <f>IFERROR(VLOOKUP(#REF!,#REF!,4,FALSE),"")</f>
        <v/>
      </c>
      <c r="D315" t="str">
        <f>IFERROR(VLOOKUP(#REF!,#REF!,5,FALSE),"")</f>
        <v/>
      </c>
    </row>
    <row r="316" spans="3:4" x14ac:dyDescent="0.3">
      <c r="C316" t="str">
        <f>IFERROR(VLOOKUP(#REF!,#REF!,4,FALSE),"")</f>
        <v/>
      </c>
      <c r="D316" t="str">
        <f>IFERROR(VLOOKUP(#REF!,#REF!,5,FALSE),"")</f>
        <v/>
      </c>
    </row>
    <row r="317" spans="3:4" x14ac:dyDescent="0.3">
      <c r="C317" t="str">
        <f>IFERROR(VLOOKUP(#REF!,#REF!,4,FALSE),"")</f>
        <v/>
      </c>
      <c r="D317" t="str">
        <f>IFERROR(VLOOKUP(#REF!,#REF!,5,FALSE),"")</f>
        <v/>
      </c>
    </row>
    <row r="318" spans="3:4" x14ac:dyDescent="0.3">
      <c r="C318" t="str">
        <f>IFERROR(VLOOKUP(#REF!,#REF!,4,FALSE),"")</f>
        <v/>
      </c>
      <c r="D318" t="str">
        <f>IFERROR(VLOOKUP(#REF!,#REF!,5,FALSE),"")</f>
        <v/>
      </c>
    </row>
    <row r="319" spans="3:4" x14ac:dyDescent="0.3">
      <c r="C319" t="str">
        <f>IFERROR(VLOOKUP(#REF!,#REF!,4,FALSE),"")</f>
        <v/>
      </c>
      <c r="D319" t="str">
        <f>IFERROR(VLOOKUP(#REF!,#REF!,5,FALSE),"")</f>
        <v/>
      </c>
    </row>
    <row r="320" spans="3:4" x14ac:dyDescent="0.3">
      <c r="C320" t="str">
        <f>IFERROR(VLOOKUP(#REF!,#REF!,4,FALSE),"")</f>
        <v/>
      </c>
      <c r="D320" t="str">
        <f>IFERROR(VLOOKUP(#REF!,#REF!,5,FALSE),"")</f>
        <v/>
      </c>
    </row>
    <row r="321" spans="3:4" x14ac:dyDescent="0.3">
      <c r="C321" t="str">
        <f>IFERROR(VLOOKUP(#REF!,#REF!,4,FALSE),"")</f>
        <v/>
      </c>
      <c r="D321" t="str">
        <f>IFERROR(VLOOKUP(#REF!,#REF!,5,FALSE),"")</f>
        <v/>
      </c>
    </row>
    <row r="322" spans="3:4" x14ac:dyDescent="0.3">
      <c r="C322" t="str">
        <f>IFERROR(VLOOKUP(#REF!,#REF!,4,FALSE),"")</f>
        <v/>
      </c>
      <c r="D322" t="str">
        <f>IFERROR(VLOOKUP(#REF!,#REF!,5,FALSE),"")</f>
        <v/>
      </c>
    </row>
    <row r="323" spans="3:4" x14ac:dyDescent="0.3">
      <c r="C323" t="str">
        <f>IFERROR(VLOOKUP(#REF!,#REF!,4,FALSE),"")</f>
        <v/>
      </c>
      <c r="D323" t="str">
        <f>IFERROR(VLOOKUP(#REF!,#REF!,5,FALSE),"")</f>
        <v/>
      </c>
    </row>
    <row r="324" spans="3:4" x14ac:dyDescent="0.3">
      <c r="C324" t="str">
        <f>IFERROR(VLOOKUP(#REF!,#REF!,4,FALSE),"")</f>
        <v/>
      </c>
      <c r="D324" t="str">
        <f>IFERROR(VLOOKUP(#REF!,#REF!,5,FALSE),"")</f>
        <v/>
      </c>
    </row>
    <row r="325" spans="3:4" x14ac:dyDescent="0.3">
      <c r="C325" t="str">
        <f>IFERROR(VLOOKUP(#REF!,#REF!,4,FALSE),"")</f>
        <v/>
      </c>
      <c r="D325" t="str">
        <f>IFERROR(VLOOKUP(#REF!,#REF!,5,FALSE),"")</f>
        <v/>
      </c>
    </row>
    <row r="326" spans="3:4" x14ac:dyDescent="0.3">
      <c r="C326" t="str">
        <f>IFERROR(VLOOKUP(#REF!,#REF!,4,FALSE),"")</f>
        <v/>
      </c>
      <c r="D326" t="str">
        <f>IFERROR(VLOOKUP(#REF!,#REF!,5,FALSE),"")</f>
        <v/>
      </c>
    </row>
    <row r="327" spans="3:4" x14ac:dyDescent="0.3">
      <c r="C327" t="str">
        <f>IFERROR(VLOOKUP(#REF!,#REF!,4,FALSE),"")</f>
        <v/>
      </c>
      <c r="D327" t="str">
        <f>IFERROR(VLOOKUP(#REF!,#REF!,5,FALSE),"")</f>
        <v/>
      </c>
    </row>
    <row r="328" spans="3:4" x14ac:dyDescent="0.3">
      <c r="C328" t="str">
        <f>IFERROR(VLOOKUP(#REF!,#REF!,4,FALSE),"")</f>
        <v/>
      </c>
      <c r="D328" t="str">
        <f>IFERROR(VLOOKUP(#REF!,#REF!,5,FALSE),"")</f>
        <v/>
      </c>
    </row>
    <row r="329" spans="3:4" x14ac:dyDescent="0.3">
      <c r="C329" t="str">
        <f>IFERROR(VLOOKUP(#REF!,#REF!,4,FALSE),"")</f>
        <v/>
      </c>
      <c r="D329" t="str">
        <f>IFERROR(VLOOKUP(#REF!,#REF!,5,FALSE),"")</f>
        <v/>
      </c>
    </row>
    <row r="330" spans="3:4" x14ac:dyDescent="0.3">
      <c r="C330" t="str">
        <f>IFERROR(VLOOKUP(#REF!,#REF!,4,FALSE),"")</f>
        <v/>
      </c>
      <c r="D330" t="str">
        <f>IFERROR(VLOOKUP(#REF!,#REF!,5,FALSE),"")</f>
        <v/>
      </c>
    </row>
    <row r="331" spans="3:4" x14ac:dyDescent="0.3">
      <c r="C331" t="str">
        <f>IFERROR(VLOOKUP(#REF!,#REF!,4,FALSE),"")</f>
        <v/>
      </c>
      <c r="D331" t="str">
        <f>IFERROR(VLOOKUP(#REF!,#REF!,5,FALSE),"")</f>
        <v/>
      </c>
    </row>
    <row r="332" spans="3:4" x14ac:dyDescent="0.3">
      <c r="C332" t="str">
        <f>IFERROR(VLOOKUP(#REF!,#REF!,4,FALSE),"")</f>
        <v/>
      </c>
      <c r="D332" t="str">
        <f>IFERROR(VLOOKUP(#REF!,#REF!,5,FALSE),"")</f>
        <v/>
      </c>
    </row>
    <row r="333" spans="3:4" x14ac:dyDescent="0.3">
      <c r="C333" t="str">
        <f>IFERROR(VLOOKUP(#REF!,#REF!,4,FALSE),"")</f>
        <v/>
      </c>
      <c r="D333" t="str">
        <f>IFERROR(VLOOKUP(#REF!,#REF!,5,FALSE),"")</f>
        <v/>
      </c>
    </row>
    <row r="334" spans="3:4" x14ac:dyDescent="0.3">
      <c r="C334" t="str">
        <f>IFERROR(VLOOKUP(#REF!,#REF!,4,FALSE),"")</f>
        <v/>
      </c>
      <c r="D334" t="str">
        <f>IFERROR(VLOOKUP(#REF!,#REF!,5,FALSE),"")</f>
        <v/>
      </c>
    </row>
    <row r="335" spans="3:4" x14ac:dyDescent="0.3">
      <c r="C335" t="str">
        <f>IFERROR(VLOOKUP(#REF!,#REF!,4,FALSE),"")</f>
        <v/>
      </c>
      <c r="D335" t="str">
        <f>IFERROR(VLOOKUP(#REF!,#REF!,5,FALSE),"")</f>
        <v/>
      </c>
    </row>
    <row r="336" spans="3:4" x14ac:dyDescent="0.3">
      <c r="C336" t="str">
        <f>IFERROR(VLOOKUP(#REF!,#REF!,4,FALSE),"")</f>
        <v/>
      </c>
      <c r="D336" t="str">
        <f>IFERROR(VLOOKUP(#REF!,#REF!,5,FALSE),"")</f>
        <v/>
      </c>
    </row>
    <row r="337" spans="3:4" x14ac:dyDescent="0.3">
      <c r="C337" t="str">
        <f>IFERROR(VLOOKUP(#REF!,#REF!,4,FALSE),"")</f>
        <v/>
      </c>
      <c r="D337" t="str">
        <f>IFERROR(VLOOKUP(#REF!,#REF!,5,FALSE),"")</f>
        <v/>
      </c>
    </row>
    <row r="338" spans="3:4" x14ac:dyDescent="0.3">
      <c r="C338" t="str">
        <f>IFERROR(VLOOKUP(#REF!,#REF!,4,FALSE),"")</f>
        <v/>
      </c>
      <c r="D338" t="str">
        <f>IFERROR(VLOOKUP(#REF!,#REF!,5,FALSE),"")</f>
        <v/>
      </c>
    </row>
    <row r="339" spans="3:4" x14ac:dyDescent="0.3">
      <c r="C339" t="str">
        <f>IFERROR(VLOOKUP(#REF!,#REF!,4,FALSE),"")</f>
        <v/>
      </c>
      <c r="D339" t="str">
        <f>IFERROR(VLOOKUP(#REF!,#REF!,5,FALSE),"")</f>
        <v/>
      </c>
    </row>
    <row r="340" spans="3:4" x14ac:dyDescent="0.3">
      <c r="C340" t="str">
        <f>IFERROR(VLOOKUP(#REF!,#REF!,4,FALSE),"")</f>
        <v/>
      </c>
      <c r="D340" t="str">
        <f>IFERROR(VLOOKUP(#REF!,#REF!,5,FALSE),"")</f>
        <v/>
      </c>
    </row>
    <row r="341" spans="3:4" x14ac:dyDescent="0.3">
      <c r="C341" t="str">
        <f>IFERROR(VLOOKUP(#REF!,#REF!,4,FALSE),"")</f>
        <v/>
      </c>
      <c r="D341" t="str">
        <f>IFERROR(VLOOKUP(#REF!,#REF!,5,FALSE),"")</f>
        <v/>
      </c>
    </row>
    <row r="342" spans="3:4" x14ac:dyDescent="0.3">
      <c r="C342" t="str">
        <f>IFERROR(VLOOKUP(#REF!,#REF!,4,FALSE),"")</f>
        <v/>
      </c>
      <c r="D342" t="str">
        <f>IFERROR(VLOOKUP(#REF!,#REF!,5,FALSE),"")</f>
        <v/>
      </c>
    </row>
    <row r="343" spans="3:4" x14ac:dyDescent="0.3">
      <c r="C343" t="str">
        <f>IFERROR(VLOOKUP(#REF!,#REF!,4,FALSE),"")</f>
        <v/>
      </c>
      <c r="D343" t="str">
        <f>IFERROR(VLOOKUP(#REF!,#REF!,5,FALSE),"")</f>
        <v/>
      </c>
    </row>
    <row r="344" spans="3:4" x14ac:dyDescent="0.3">
      <c r="C344" t="str">
        <f>IFERROR(VLOOKUP(#REF!,#REF!,4,FALSE),"")</f>
        <v/>
      </c>
      <c r="D344" t="str">
        <f>IFERROR(VLOOKUP(#REF!,#REF!,5,FALSE),"")</f>
        <v/>
      </c>
    </row>
    <row r="345" spans="3:4" x14ac:dyDescent="0.3">
      <c r="C345" t="str">
        <f>IFERROR(VLOOKUP(#REF!,#REF!,4,FALSE),"")</f>
        <v/>
      </c>
      <c r="D345" t="str">
        <f>IFERROR(VLOOKUP(#REF!,#REF!,5,FALSE),"")</f>
        <v/>
      </c>
    </row>
    <row r="346" spans="3:4" x14ac:dyDescent="0.3">
      <c r="C346" t="str">
        <f>IFERROR(VLOOKUP(#REF!,#REF!,4,FALSE),"")</f>
        <v/>
      </c>
      <c r="D346" t="str">
        <f>IFERROR(VLOOKUP(#REF!,#REF!,5,FALSE),"")</f>
        <v/>
      </c>
    </row>
    <row r="347" spans="3:4" x14ac:dyDescent="0.3">
      <c r="C347" t="str">
        <f>IFERROR(VLOOKUP(#REF!,#REF!,4,FALSE),"")</f>
        <v/>
      </c>
      <c r="D347" t="str">
        <f>IFERROR(VLOOKUP(#REF!,#REF!,5,FALSE),"")</f>
        <v/>
      </c>
    </row>
    <row r="348" spans="3:4" x14ac:dyDescent="0.3">
      <c r="C348" t="str">
        <f>IFERROR(VLOOKUP(#REF!,#REF!,4,FALSE),"")</f>
        <v/>
      </c>
      <c r="D348" t="str">
        <f>IFERROR(VLOOKUP(#REF!,#REF!,5,FALSE),"")</f>
        <v/>
      </c>
    </row>
    <row r="349" spans="3:4" x14ac:dyDescent="0.3">
      <c r="C349" t="str">
        <f>IFERROR(VLOOKUP(#REF!,#REF!,4,FALSE),"")</f>
        <v/>
      </c>
      <c r="D349" t="str">
        <f>IFERROR(VLOOKUP(#REF!,#REF!,5,FALSE),"")</f>
        <v/>
      </c>
    </row>
    <row r="350" spans="3:4" x14ac:dyDescent="0.3">
      <c r="C350" t="str">
        <f>IFERROR(VLOOKUP(#REF!,#REF!,4,FALSE),"")</f>
        <v/>
      </c>
      <c r="D350" t="str">
        <f>IFERROR(VLOOKUP(#REF!,#REF!,5,FALSE),"")</f>
        <v/>
      </c>
    </row>
    <row r="351" spans="3:4" x14ac:dyDescent="0.3">
      <c r="C351" t="str">
        <f>IFERROR(VLOOKUP(#REF!,#REF!,4,FALSE),"")</f>
        <v/>
      </c>
      <c r="D351" t="str">
        <f>IFERROR(VLOOKUP(#REF!,#REF!,5,FALSE),"")</f>
        <v/>
      </c>
    </row>
    <row r="352" spans="3:4" x14ac:dyDescent="0.3">
      <c r="C352" t="str">
        <f>IFERROR(VLOOKUP(#REF!,#REF!,4,FALSE),"")</f>
        <v/>
      </c>
      <c r="D352" t="str">
        <f>IFERROR(VLOOKUP(#REF!,#REF!,5,FALSE),"")</f>
        <v/>
      </c>
    </row>
    <row r="353" spans="3:4" x14ac:dyDescent="0.3">
      <c r="C353" t="str">
        <f>IFERROR(VLOOKUP(#REF!,#REF!,4,FALSE),"")</f>
        <v/>
      </c>
      <c r="D353" t="str">
        <f>IFERROR(VLOOKUP(#REF!,#REF!,5,FALSE),"")</f>
        <v/>
      </c>
    </row>
    <row r="354" spans="3:4" x14ac:dyDescent="0.3">
      <c r="C354" t="str">
        <f>IFERROR(VLOOKUP(#REF!,#REF!,4,FALSE),"")</f>
        <v/>
      </c>
      <c r="D354" t="str">
        <f>IFERROR(VLOOKUP(#REF!,#REF!,5,FALSE),"")</f>
        <v/>
      </c>
    </row>
    <row r="355" spans="3:4" x14ac:dyDescent="0.3">
      <c r="C355" t="str">
        <f>IFERROR(VLOOKUP(#REF!,#REF!,4,FALSE),"")</f>
        <v/>
      </c>
      <c r="D355" t="str">
        <f>IFERROR(VLOOKUP(#REF!,#REF!,5,FALSE),"")</f>
        <v/>
      </c>
    </row>
    <row r="356" spans="3:4" x14ac:dyDescent="0.3">
      <c r="C356" t="str">
        <f>IFERROR(VLOOKUP(#REF!,#REF!,4,FALSE),"")</f>
        <v/>
      </c>
      <c r="D356" t="str">
        <f>IFERROR(VLOOKUP(#REF!,#REF!,5,FALSE),"")</f>
        <v/>
      </c>
    </row>
    <row r="357" spans="3:4" x14ac:dyDescent="0.3">
      <c r="C357" t="str">
        <f>IFERROR(VLOOKUP(#REF!,#REF!,4,FALSE),"")</f>
        <v/>
      </c>
      <c r="D357" t="str">
        <f>IFERROR(VLOOKUP(#REF!,#REF!,5,FALSE),"")</f>
        <v/>
      </c>
    </row>
    <row r="358" spans="3:4" x14ac:dyDescent="0.3">
      <c r="C358" t="str">
        <f>IFERROR(VLOOKUP(#REF!,#REF!,4,FALSE),"")</f>
        <v/>
      </c>
      <c r="D358" t="str">
        <f>IFERROR(VLOOKUP(#REF!,#REF!,5,FALSE),"")</f>
        <v/>
      </c>
    </row>
    <row r="359" spans="3:4" x14ac:dyDescent="0.3">
      <c r="C359" t="str">
        <f>IFERROR(VLOOKUP(#REF!,#REF!,4,FALSE),"")</f>
        <v/>
      </c>
      <c r="D359" t="str">
        <f>IFERROR(VLOOKUP(#REF!,#REF!,5,FALSE),"")</f>
        <v/>
      </c>
    </row>
    <row r="360" spans="3:4" x14ac:dyDescent="0.3">
      <c r="C360" t="str">
        <f>IFERROR(VLOOKUP(#REF!,#REF!,4,FALSE),"")</f>
        <v/>
      </c>
      <c r="D360" t="str">
        <f>IFERROR(VLOOKUP(#REF!,#REF!,5,FALSE),"")</f>
        <v/>
      </c>
    </row>
    <row r="361" spans="3:4" x14ac:dyDescent="0.3">
      <c r="C361" t="str">
        <f>IFERROR(VLOOKUP(#REF!,#REF!,4,FALSE),"")</f>
        <v/>
      </c>
      <c r="D361" t="str">
        <f>IFERROR(VLOOKUP(#REF!,#REF!,5,FALSE),"")</f>
        <v/>
      </c>
    </row>
    <row r="362" spans="3:4" x14ac:dyDescent="0.3">
      <c r="C362" t="str">
        <f>IFERROR(VLOOKUP(#REF!,#REF!,4,FALSE),"")</f>
        <v/>
      </c>
      <c r="D362" t="str">
        <f>IFERROR(VLOOKUP(#REF!,#REF!,5,FALSE),"")</f>
        <v/>
      </c>
    </row>
    <row r="363" spans="3:4" x14ac:dyDescent="0.3">
      <c r="C363" t="str">
        <f>IFERROR(VLOOKUP(#REF!,#REF!,4,FALSE),"")</f>
        <v/>
      </c>
      <c r="D363" t="str">
        <f>IFERROR(VLOOKUP(#REF!,#REF!,5,FALSE),"")</f>
        <v/>
      </c>
    </row>
    <row r="364" spans="3:4" x14ac:dyDescent="0.3">
      <c r="C364" t="str">
        <f>IFERROR(VLOOKUP(#REF!,#REF!,4,FALSE),"")</f>
        <v/>
      </c>
      <c r="D364" t="str">
        <f>IFERROR(VLOOKUP(#REF!,#REF!,5,FALSE),"")</f>
        <v/>
      </c>
    </row>
    <row r="365" spans="3:4" x14ac:dyDescent="0.3">
      <c r="C365" t="str">
        <f>IFERROR(VLOOKUP(#REF!,#REF!,4,FALSE),"")</f>
        <v/>
      </c>
      <c r="D365" t="str">
        <f>IFERROR(VLOOKUP(#REF!,#REF!,5,FALSE),"")</f>
        <v/>
      </c>
    </row>
    <row r="366" spans="3:4" x14ac:dyDescent="0.3">
      <c r="C366" t="str">
        <f>IFERROR(VLOOKUP(#REF!,#REF!,4,FALSE),"")</f>
        <v/>
      </c>
      <c r="D366" t="str">
        <f>IFERROR(VLOOKUP(#REF!,#REF!,5,FALSE),"")</f>
        <v/>
      </c>
    </row>
    <row r="367" spans="3:4" x14ac:dyDescent="0.3">
      <c r="C367" t="str">
        <f>IFERROR(VLOOKUP(#REF!,#REF!,4,FALSE),"")</f>
        <v/>
      </c>
      <c r="D367" t="str">
        <f>IFERROR(VLOOKUP(#REF!,#REF!,5,FALSE),"")</f>
        <v/>
      </c>
    </row>
    <row r="368" spans="3:4" x14ac:dyDescent="0.3">
      <c r="C368" t="str">
        <f>IFERROR(VLOOKUP(#REF!,#REF!,4,FALSE),"")</f>
        <v/>
      </c>
      <c r="D368" t="str">
        <f>IFERROR(VLOOKUP(#REF!,#REF!,5,FALSE),"")</f>
        <v/>
      </c>
    </row>
    <row r="369" spans="3:4" x14ac:dyDescent="0.3">
      <c r="C369" t="str">
        <f>IFERROR(VLOOKUP(#REF!,#REF!,4,FALSE),"")</f>
        <v/>
      </c>
      <c r="D369" t="str">
        <f>IFERROR(VLOOKUP(#REF!,#REF!,5,FALSE),"")</f>
        <v/>
      </c>
    </row>
    <row r="370" spans="3:4" x14ac:dyDescent="0.3">
      <c r="C370" t="str">
        <f>IFERROR(VLOOKUP(#REF!,#REF!,4,FALSE),"")</f>
        <v/>
      </c>
      <c r="D370" t="str">
        <f>IFERROR(VLOOKUP(#REF!,#REF!,5,FALSE),"")</f>
        <v/>
      </c>
    </row>
    <row r="371" spans="3:4" x14ac:dyDescent="0.3">
      <c r="C371" t="str">
        <f>IFERROR(VLOOKUP(#REF!,#REF!,4,FALSE),"")</f>
        <v/>
      </c>
      <c r="D371" t="str">
        <f>IFERROR(VLOOKUP(#REF!,#REF!,5,FALSE),"")</f>
        <v/>
      </c>
    </row>
    <row r="372" spans="3:4" x14ac:dyDescent="0.3">
      <c r="C372" t="str">
        <f>IFERROR(VLOOKUP(#REF!,#REF!,4,FALSE),"")</f>
        <v/>
      </c>
      <c r="D372" t="str">
        <f>IFERROR(VLOOKUP(#REF!,#REF!,5,FALSE),"")</f>
        <v/>
      </c>
    </row>
    <row r="373" spans="3:4" x14ac:dyDescent="0.3">
      <c r="C373" t="str">
        <f>IFERROR(VLOOKUP(#REF!,#REF!,4,FALSE),"")</f>
        <v/>
      </c>
      <c r="D373" t="str">
        <f>IFERROR(VLOOKUP(#REF!,#REF!,5,FALSE),"")</f>
        <v/>
      </c>
    </row>
    <row r="374" spans="3:4" x14ac:dyDescent="0.3">
      <c r="C374" t="str">
        <f>IFERROR(VLOOKUP(#REF!,#REF!,4,FALSE),"")</f>
        <v/>
      </c>
      <c r="D374" t="str">
        <f>IFERROR(VLOOKUP(#REF!,#REF!,5,FALSE),"")</f>
        <v/>
      </c>
    </row>
    <row r="375" spans="3:4" x14ac:dyDescent="0.3">
      <c r="C375" t="str">
        <f>IFERROR(VLOOKUP(#REF!,#REF!,4,FALSE),"")</f>
        <v/>
      </c>
      <c r="D375" t="str">
        <f>IFERROR(VLOOKUP(#REF!,#REF!,5,FALSE),"")</f>
        <v/>
      </c>
    </row>
    <row r="376" spans="3:4" x14ac:dyDescent="0.3">
      <c r="C376" t="str">
        <f>IFERROR(VLOOKUP(#REF!,#REF!,4,FALSE),"")</f>
        <v/>
      </c>
      <c r="D376" t="str">
        <f>IFERROR(VLOOKUP(#REF!,#REF!,5,FALSE),"")</f>
        <v/>
      </c>
    </row>
    <row r="377" spans="3:4" x14ac:dyDescent="0.3">
      <c r="C377" t="str">
        <f>IFERROR(VLOOKUP(#REF!,#REF!,4,FALSE),"")</f>
        <v/>
      </c>
      <c r="D377" t="str">
        <f>IFERROR(VLOOKUP(#REF!,#REF!,5,FALSE),"")</f>
        <v/>
      </c>
    </row>
    <row r="378" spans="3:4" x14ac:dyDescent="0.3">
      <c r="C378" t="str">
        <f>IFERROR(VLOOKUP(#REF!,#REF!,4,FALSE),"")</f>
        <v/>
      </c>
      <c r="D378" t="str">
        <f>IFERROR(VLOOKUP(#REF!,#REF!,5,FALSE),"")</f>
        <v/>
      </c>
    </row>
    <row r="379" spans="3:4" x14ac:dyDescent="0.3">
      <c r="C379" t="str">
        <f>IFERROR(VLOOKUP(#REF!,#REF!,4,FALSE),"")</f>
        <v/>
      </c>
      <c r="D379" t="str">
        <f>IFERROR(VLOOKUP(#REF!,#REF!,5,FALSE),"")</f>
        <v/>
      </c>
    </row>
    <row r="380" spans="3:4" x14ac:dyDescent="0.3">
      <c r="C380" t="str">
        <f>IFERROR(VLOOKUP(#REF!,#REF!,4,FALSE),"")</f>
        <v/>
      </c>
      <c r="D380" t="str">
        <f>IFERROR(VLOOKUP(#REF!,#REF!,5,FALSE),"")</f>
        <v/>
      </c>
    </row>
    <row r="381" spans="3:4" x14ac:dyDescent="0.3">
      <c r="C381" t="str">
        <f>IFERROR(VLOOKUP(#REF!,#REF!,4,FALSE),"")</f>
        <v/>
      </c>
      <c r="D381" t="str">
        <f>IFERROR(VLOOKUP(#REF!,#REF!,5,FALSE),"")</f>
        <v/>
      </c>
    </row>
    <row r="382" spans="3:4" x14ac:dyDescent="0.3">
      <c r="C382" t="str">
        <f>IFERROR(VLOOKUP(#REF!,#REF!,4,FALSE),"")</f>
        <v/>
      </c>
      <c r="D382" t="str">
        <f>IFERROR(VLOOKUP(#REF!,#REF!,5,FALSE),"")</f>
        <v/>
      </c>
    </row>
    <row r="383" spans="3:4" x14ac:dyDescent="0.3">
      <c r="C383" t="str">
        <f>IFERROR(VLOOKUP(#REF!,#REF!,4,FALSE),"")</f>
        <v/>
      </c>
      <c r="D383" t="str">
        <f>IFERROR(VLOOKUP(#REF!,#REF!,5,FALSE),"")</f>
        <v/>
      </c>
    </row>
    <row r="384" spans="3:4" x14ac:dyDescent="0.3">
      <c r="C384" t="str">
        <f>IFERROR(VLOOKUP(#REF!,#REF!,4,FALSE),"")</f>
        <v/>
      </c>
      <c r="D384" t="str">
        <f>IFERROR(VLOOKUP(#REF!,#REF!,5,FALSE),"")</f>
        <v/>
      </c>
    </row>
    <row r="385" spans="3:4" x14ac:dyDescent="0.3">
      <c r="C385" t="str">
        <f>IFERROR(VLOOKUP(#REF!,#REF!,4,FALSE),"")</f>
        <v/>
      </c>
      <c r="D385" t="str">
        <f>IFERROR(VLOOKUP(#REF!,#REF!,5,FALSE),"")</f>
        <v/>
      </c>
    </row>
    <row r="386" spans="3:4" x14ac:dyDescent="0.3">
      <c r="C386" t="str">
        <f>IFERROR(VLOOKUP(#REF!,#REF!,4,FALSE),"")</f>
        <v/>
      </c>
      <c r="D386" t="str">
        <f>IFERROR(VLOOKUP(#REF!,#REF!,5,FALSE),"")</f>
        <v/>
      </c>
    </row>
    <row r="387" spans="3:4" x14ac:dyDescent="0.3">
      <c r="C387" t="str">
        <f>IFERROR(VLOOKUP(#REF!,#REF!,4,FALSE),"")</f>
        <v/>
      </c>
      <c r="D387" t="str">
        <f>IFERROR(VLOOKUP(#REF!,#REF!,5,FALSE),"")</f>
        <v/>
      </c>
    </row>
    <row r="388" spans="3:4" x14ac:dyDescent="0.3">
      <c r="C388" t="str">
        <f>IFERROR(VLOOKUP(#REF!,#REF!,4,FALSE),"")</f>
        <v/>
      </c>
      <c r="D388" t="str">
        <f>IFERROR(VLOOKUP(#REF!,#REF!,5,FALSE),"")</f>
        <v/>
      </c>
    </row>
    <row r="389" spans="3:4" x14ac:dyDescent="0.3">
      <c r="C389" t="str">
        <f>IFERROR(VLOOKUP(#REF!,#REF!,4,FALSE),"")</f>
        <v/>
      </c>
      <c r="D389" t="str">
        <f>IFERROR(VLOOKUP(#REF!,#REF!,5,FALSE),"")</f>
        <v/>
      </c>
    </row>
    <row r="390" spans="3:4" x14ac:dyDescent="0.3">
      <c r="C390" t="str">
        <f>IFERROR(VLOOKUP(#REF!,#REF!,4,FALSE),"")</f>
        <v/>
      </c>
      <c r="D390" t="str">
        <f>IFERROR(VLOOKUP(#REF!,#REF!,5,FALSE),"")</f>
        <v/>
      </c>
    </row>
    <row r="391" spans="3:4" x14ac:dyDescent="0.3">
      <c r="C391" t="str">
        <f>IFERROR(VLOOKUP(#REF!,#REF!,4,FALSE),"")</f>
        <v/>
      </c>
      <c r="D391" t="str">
        <f>IFERROR(VLOOKUP(#REF!,#REF!,5,FALSE),"")</f>
        <v/>
      </c>
    </row>
    <row r="392" spans="3:4" x14ac:dyDescent="0.3">
      <c r="C392" t="str">
        <f>IFERROR(VLOOKUP(#REF!,#REF!,4,FALSE),"")</f>
        <v/>
      </c>
      <c r="D392" t="str">
        <f>IFERROR(VLOOKUP(#REF!,#REF!,5,FALSE),"")</f>
        <v/>
      </c>
    </row>
    <row r="393" spans="3:4" x14ac:dyDescent="0.3">
      <c r="C393" t="str">
        <f>IFERROR(VLOOKUP(#REF!,#REF!,4,FALSE),"")</f>
        <v/>
      </c>
      <c r="D393" t="str">
        <f>IFERROR(VLOOKUP(#REF!,#REF!,5,FALSE),"")</f>
        <v/>
      </c>
    </row>
    <row r="394" spans="3:4" x14ac:dyDescent="0.3">
      <c r="C394" t="str">
        <f>IFERROR(VLOOKUP(#REF!,#REF!,4,FALSE),"")</f>
        <v/>
      </c>
      <c r="D394" t="str">
        <f>IFERROR(VLOOKUP(#REF!,#REF!,5,FALSE),"")</f>
        <v/>
      </c>
    </row>
    <row r="395" spans="3:4" x14ac:dyDescent="0.3">
      <c r="C395" t="str">
        <f>IFERROR(VLOOKUP(#REF!,#REF!,4,FALSE),"")</f>
        <v/>
      </c>
      <c r="D395" t="str">
        <f>IFERROR(VLOOKUP(#REF!,#REF!,5,FALSE),"")</f>
        <v/>
      </c>
    </row>
    <row r="396" spans="3:4" x14ac:dyDescent="0.3">
      <c r="C396" t="str">
        <f>IFERROR(VLOOKUP(#REF!,#REF!,4,FALSE),"")</f>
        <v/>
      </c>
      <c r="D396" t="str">
        <f>IFERROR(VLOOKUP(#REF!,#REF!,5,FALSE),"")</f>
        <v/>
      </c>
    </row>
    <row r="397" spans="3:4" x14ac:dyDescent="0.3">
      <c r="C397" t="str">
        <f>IFERROR(VLOOKUP(#REF!,#REF!,4,FALSE),"")</f>
        <v/>
      </c>
      <c r="D397" t="str">
        <f>IFERROR(VLOOKUP(#REF!,#REF!,5,FALSE),"")</f>
        <v/>
      </c>
    </row>
    <row r="398" spans="3:4" x14ac:dyDescent="0.3">
      <c r="C398" t="str">
        <f>IFERROR(VLOOKUP(#REF!,#REF!,4,FALSE),"")</f>
        <v/>
      </c>
      <c r="D398" t="str">
        <f>IFERROR(VLOOKUP(#REF!,#REF!,5,FALSE),"")</f>
        <v/>
      </c>
    </row>
    <row r="399" spans="3:4" x14ac:dyDescent="0.3">
      <c r="C399" t="str">
        <f>IFERROR(VLOOKUP(#REF!,#REF!,4,FALSE),"")</f>
        <v/>
      </c>
      <c r="D399" t="str">
        <f>IFERROR(VLOOKUP(#REF!,#REF!,5,FALSE),"")</f>
        <v/>
      </c>
    </row>
    <row r="400" spans="3:4" x14ac:dyDescent="0.3">
      <c r="C400" t="str">
        <f>IFERROR(VLOOKUP(#REF!,#REF!,4,FALSE),"")</f>
        <v/>
      </c>
      <c r="D400" t="str">
        <f>IFERROR(VLOOKUP(#REF!,#REF!,5,FALSE),"")</f>
        <v/>
      </c>
    </row>
    <row r="401" spans="3:4" x14ac:dyDescent="0.3">
      <c r="C401" t="str">
        <f>IFERROR(VLOOKUP(#REF!,#REF!,4,FALSE),"")</f>
        <v/>
      </c>
      <c r="D401" t="str">
        <f>IFERROR(VLOOKUP(#REF!,#REF!,5,FALSE),"")</f>
        <v/>
      </c>
    </row>
    <row r="402" spans="3:4" x14ac:dyDescent="0.3">
      <c r="C402" t="str">
        <f>IFERROR(VLOOKUP(#REF!,#REF!,4,FALSE),"")</f>
        <v/>
      </c>
      <c r="D402" t="str">
        <f>IFERROR(VLOOKUP(#REF!,#REF!,5,FALSE),"")</f>
        <v/>
      </c>
    </row>
    <row r="403" spans="3:4" x14ac:dyDescent="0.3">
      <c r="C403" t="str">
        <f>IFERROR(VLOOKUP(#REF!,#REF!,4,FALSE),"")</f>
        <v/>
      </c>
      <c r="D403" t="str">
        <f>IFERROR(VLOOKUP(#REF!,#REF!,5,FALSE),"")</f>
        <v/>
      </c>
    </row>
    <row r="404" spans="3:4" x14ac:dyDescent="0.3">
      <c r="C404" t="str">
        <f>IFERROR(VLOOKUP(#REF!,#REF!,4,FALSE),"")</f>
        <v/>
      </c>
      <c r="D404" t="str">
        <f>IFERROR(VLOOKUP(#REF!,#REF!,5,FALSE),"")</f>
        <v/>
      </c>
    </row>
    <row r="405" spans="3:4" x14ac:dyDescent="0.3">
      <c r="C405" t="str">
        <f>IFERROR(VLOOKUP(#REF!,#REF!,4,FALSE),"")</f>
        <v/>
      </c>
      <c r="D405" t="str">
        <f>IFERROR(VLOOKUP(#REF!,#REF!,5,FALSE),"")</f>
        <v/>
      </c>
    </row>
    <row r="406" spans="3:4" x14ac:dyDescent="0.3">
      <c r="C406" t="str">
        <f>IFERROR(VLOOKUP(#REF!,#REF!,4,FALSE),"")</f>
        <v/>
      </c>
      <c r="D406" t="str">
        <f>IFERROR(VLOOKUP(#REF!,#REF!,5,FALSE),"")</f>
        <v/>
      </c>
    </row>
    <row r="407" spans="3:4" x14ac:dyDescent="0.3">
      <c r="C407" t="str">
        <f>IFERROR(VLOOKUP(#REF!,#REF!,4,FALSE),"")</f>
        <v/>
      </c>
      <c r="D407" t="str">
        <f>IFERROR(VLOOKUP(#REF!,#REF!,5,FALSE),"")</f>
        <v/>
      </c>
    </row>
    <row r="408" spans="3:4" x14ac:dyDescent="0.3">
      <c r="C408" t="str">
        <f>IFERROR(VLOOKUP(#REF!,#REF!,4,FALSE),"")</f>
        <v/>
      </c>
      <c r="D408" t="str">
        <f>IFERROR(VLOOKUP(#REF!,#REF!,5,FALSE),"")</f>
        <v/>
      </c>
    </row>
    <row r="409" spans="3:4" x14ac:dyDescent="0.3">
      <c r="C409" t="str">
        <f>IFERROR(VLOOKUP(#REF!,#REF!,4,FALSE),"")</f>
        <v/>
      </c>
      <c r="D409" t="str">
        <f>IFERROR(VLOOKUP(#REF!,#REF!,5,FALSE),"")</f>
        <v/>
      </c>
    </row>
    <row r="410" spans="3:4" x14ac:dyDescent="0.3">
      <c r="C410" t="str">
        <f>IFERROR(VLOOKUP(#REF!,#REF!,4,FALSE),"")</f>
        <v/>
      </c>
      <c r="D410" t="str">
        <f>IFERROR(VLOOKUP(#REF!,#REF!,5,FALSE),"")</f>
        <v/>
      </c>
    </row>
    <row r="411" spans="3:4" x14ac:dyDescent="0.3">
      <c r="C411" t="str">
        <f>IFERROR(VLOOKUP(#REF!,#REF!,4,FALSE),"")</f>
        <v/>
      </c>
      <c r="D411" t="str">
        <f>IFERROR(VLOOKUP(#REF!,#REF!,5,FALSE),"")</f>
        <v/>
      </c>
    </row>
    <row r="412" spans="3:4" x14ac:dyDescent="0.3">
      <c r="C412" t="str">
        <f>IFERROR(VLOOKUP(#REF!,#REF!,4,FALSE),"")</f>
        <v/>
      </c>
      <c r="D412" t="str">
        <f>IFERROR(VLOOKUP(#REF!,#REF!,5,FALSE),"")</f>
        <v/>
      </c>
    </row>
    <row r="413" spans="3:4" x14ac:dyDescent="0.3">
      <c r="C413" t="str">
        <f>IFERROR(VLOOKUP(#REF!,#REF!,4,FALSE),"")</f>
        <v/>
      </c>
      <c r="D413" t="str">
        <f>IFERROR(VLOOKUP(#REF!,#REF!,5,FALSE),"")</f>
        <v/>
      </c>
    </row>
    <row r="414" spans="3:4" x14ac:dyDescent="0.3">
      <c r="C414" t="str">
        <f>IFERROR(VLOOKUP(#REF!,#REF!,4,FALSE),"")</f>
        <v/>
      </c>
      <c r="D414" t="str">
        <f>IFERROR(VLOOKUP(#REF!,#REF!,5,FALSE),"")</f>
        <v/>
      </c>
    </row>
    <row r="415" spans="3:4" x14ac:dyDescent="0.3">
      <c r="C415" t="str">
        <f>IFERROR(VLOOKUP(#REF!,#REF!,4,FALSE),"")</f>
        <v/>
      </c>
      <c r="D415" t="str">
        <f>IFERROR(VLOOKUP(#REF!,#REF!,5,FALSE),"")</f>
        <v/>
      </c>
    </row>
    <row r="416" spans="3:4" x14ac:dyDescent="0.3">
      <c r="C416" t="str">
        <f>IFERROR(VLOOKUP(#REF!,#REF!,4,FALSE),"")</f>
        <v/>
      </c>
      <c r="D416" t="str">
        <f>IFERROR(VLOOKUP(#REF!,#REF!,5,FALSE),"")</f>
        <v/>
      </c>
    </row>
    <row r="417" spans="3:4" x14ac:dyDescent="0.3">
      <c r="C417" t="str">
        <f>IFERROR(VLOOKUP(#REF!,#REF!,4,FALSE),"")</f>
        <v/>
      </c>
      <c r="D417" t="str">
        <f>IFERROR(VLOOKUP(#REF!,#REF!,5,FALSE),"")</f>
        <v/>
      </c>
    </row>
    <row r="418" spans="3:4" x14ac:dyDescent="0.3">
      <c r="C418" t="str">
        <f>IFERROR(VLOOKUP(#REF!,#REF!,4,FALSE),"")</f>
        <v/>
      </c>
      <c r="D418" t="str">
        <f>IFERROR(VLOOKUP(#REF!,#REF!,5,FALSE),"")</f>
        <v/>
      </c>
    </row>
    <row r="419" spans="3:4" x14ac:dyDescent="0.3">
      <c r="C419" t="str">
        <f>IFERROR(VLOOKUP(#REF!,#REF!,4,FALSE),"")</f>
        <v/>
      </c>
      <c r="D419" t="str">
        <f>IFERROR(VLOOKUP(#REF!,#REF!,5,FALSE),"")</f>
        <v/>
      </c>
    </row>
    <row r="420" spans="3:4" x14ac:dyDescent="0.3">
      <c r="C420" t="str">
        <f>IFERROR(VLOOKUP(#REF!,#REF!,4,FALSE),"")</f>
        <v/>
      </c>
      <c r="D420" t="str">
        <f>IFERROR(VLOOKUP(#REF!,#REF!,5,FALSE),"")</f>
        <v/>
      </c>
    </row>
    <row r="421" spans="3:4" x14ac:dyDescent="0.3">
      <c r="C421" t="str">
        <f>IFERROR(VLOOKUP(#REF!,#REF!,4,FALSE),"")</f>
        <v/>
      </c>
      <c r="D421" t="str">
        <f>IFERROR(VLOOKUP(#REF!,#REF!,5,FALSE),"")</f>
        <v/>
      </c>
    </row>
    <row r="422" spans="3:4" x14ac:dyDescent="0.3">
      <c r="C422" t="str">
        <f>IFERROR(VLOOKUP(#REF!,#REF!,4,FALSE),"")</f>
        <v/>
      </c>
      <c r="D422" t="str">
        <f>IFERROR(VLOOKUP(#REF!,#REF!,5,FALSE),"")</f>
        <v/>
      </c>
    </row>
    <row r="423" spans="3:4" x14ac:dyDescent="0.3">
      <c r="C423" t="str">
        <f>IFERROR(VLOOKUP(#REF!,#REF!,4,FALSE),"")</f>
        <v/>
      </c>
      <c r="D423" t="str">
        <f>IFERROR(VLOOKUP(#REF!,#REF!,5,FALSE),"")</f>
        <v/>
      </c>
    </row>
    <row r="424" spans="3:4" x14ac:dyDescent="0.3">
      <c r="C424" t="str">
        <f>IFERROR(VLOOKUP(#REF!,#REF!,4,FALSE),"")</f>
        <v/>
      </c>
      <c r="D424" t="str">
        <f>IFERROR(VLOOKUP(#REF!,#REF!,5,FALSE),"")</f>
        <v/>
      </c>
    </row>
    <row r="425" spans="3:4" x14ac:dyDescent="0.3">
      <c r="C425" t="str">
        <f>IFERROR(VLOOKUP(#REF!,#REF!,4,FALSE),"")</f>
        <v/>
      </c>
      <c r="D425" t="str">
        <f>IFERROR(VLOOKUP(#REF!,#REF!,5,FALSE),"")</f>
        <v/>
      </c>
    </row>
    <row r="426" spans="3:4" x14ac:dyDescent="0.3">
      <c r="C426" t="str">
        <f>IFERROR(VLOOKUP(#REF!,#REF!,4,FALSE),"")</f>
        <v/>
      </c>
      <c r="D426" t="str">
        <f>IFERROR(VLOOKUP(#REF!,#REF!,5,FALSE),"")</f>
        <v/>
      </c>
    </row>
    <row r="427" spans="3:4" x14ac:dyDescent="0.3">
      <c r="C427" t="str">
        <f>IFERROR(VLOOKUP(#REF!,#REF!,4,FALSE),"")</f>
        <v/>
      </c>
      <c r="D427" t="str">
        <f>IFERROR(VLOOKUP(#REF!,#REF!,5,FALSE),"")</f>
        <v/>
      </c>
    </row>
    <row r="428" spans="3:4" x14ac:dyDescent="0.3">
      <c r="C428" t="str">
        <f>IFERROR(VLOOKUP(#REF!,#REF!,4,FALSE),"")</f>
        <v/>
      </c>
      <c r="D428" t="str">
        <f>IFERROR(VLOOKUP(#REF!,#REF!,5,FALSE),"")</f>
        <v/>
      </c>
    </row>
    <row r="429" spans="3:4" x14ac:dyDescent="0.3">
      <c r="C429" t="str">
        <f>IFERROR(VLOOKUP(#REF!,#REF!,4,FALSE),"")</f>
        <v/>
      </c>
      <c r="D429" t="str">
        <f>IFERROR(VLOOKUP(#REF!,#REF!,5,FALSE),"")</f>
        <v/>
      </c>
    </row>
    <row r="430" spans="3:4" x14ac:dyDescent="0.3">
      <c r="C430" t="str">
        <f>IFERROR(VLOOKUP(#REF!,#REF!,4,FALSE),"")</f>
        <v/>
      </c>
      <c r="D430" t="str">
        <f>IFERROR(VLOOKUP(#REF!,#REF!,5,FALSE),"")</f>
        <v/>
      </c>
    </row>
    <row r="431" spans="3:4" x14ac:dyDescent="0.3">
      <c r="C431" t="str">
        <f>IFERROR(VLOOKUP(#REF!,#REF!,4,FALSE),"")</f>
        <v/>
      </c>
      <c r="D431" t="str">
        <f>IFERROR(VLOOKUP(#REF!,#REF!,5,FALSE),"")</f>
        <v/>
      </c>
    </row>
    <row r="432" spans="3:4" x14ac:dyDescent="0.3">
      <c r="C432" t="str">
        <f>IFERROR(VLOOKUP(#REF!,#REF!,4,FALSE),"")</f>
        <v/>
      </c>
      <c r="D432" t="str">
        <f>IFERROR(VLOOKUP(#REF!,#REF!,5,FALSE),"")</f>
        <v/>
      </c>
    </row>
    <row r="433" spans="3:4" x14ac:dyDescent="0.3">
      <c r="C433" t="str">
        <f>IFERROR(VLOOKUP(#REF!,#REF!,4,FALSE),"")</f>
        <v/>
      </c>
      <c r="D433" t="str">
        <f>IFERROR(VLOOKUP(#REF!,#REF!,5,FALSE),"")</f>
        <v/>
      </c>
    </row>
    <row r="434" spans="3:4" x14ac:dyDescent="0.3">
      <c r="C434" t="str">
        <f>IFERROR(VLOOKUP(#REF!,#REF!,4,FALSE),"")</f>
        <v/>
      </c>
      <c r="D434" t="str">
        <f>IFERROR(VLOOKUP(#REF!,#REF!,5,FALSE),"")</f>
        <v/>
      </c>
    </row>
    <row r="435" spans="3:4" x14ac:dyDescent="0.3">
      <c r="C435" t="str">
        <f>IFERROR(VLOOKUP(#REF!,#REF!,4,FALSE),"")</f>
        <v/>
      </c>
      <c r="D435" t="str">
        <f>IFERROR(VLOOKUP(#REF!,#REF!,5,FALSE),"")</f>
        <v/>
      </c>
    </row>
    <row r="436" spans="3:4" x14ac:dyDescent="0.3">
      <c r="C436" t="str">
        <f>IFERROR(VLOOKUP(#REF!,#REF!,4,FALSE),"")</f>
        <v/>
      </c>
      <c r="D436" t="str">
        <f>IFERROR(VLOOKUP(#REF!,#REF!,5,FALSE),"")</f>
        <v/>
      </c>
    </row>
    <row r="437" spans="3:4" x14ac:dyDescent="0.3">
      <c r="C437" t="str">
        <f>IFERROR(VLOOKUP(#REF!,#REF!,4,FALSE),"")</f>
        <v/>
      </c>
      <c r="D437" t="str">
        <f>IFERROR(VLOOKUP(#REF!,#REF!,5,FALSE),"")</f>
        <v/>
      </c>
    </row>
    <row r="438" spans="3:4" x14ac:dyDescent="0.3">
      <c r="C438" t="str">
        <f>IFERROR(VLOOKUP(#REF!,#REF!,4,FALSE),"")</f>
        <v/>
      </c>
      <c r="D438" t="str">
        <f>IFERROR(VLOOKUP(#REF!,#REF!,5,FALSE),"")</f>
        <v/>
      </c>
    </row>
    <row r="439" spans="3:4" x14ac:dyDescent="0.3">
      <c r="C439" t="str">
        <f>IFERROR(VLOOKUP(#REF!,#REF!,4,FALSE),"")</f>
        <v/>
      </c>
      <c r="D439" t="str">
        <f>IFERROR(VLOOKUP(#REF!,#REF!,5,FALSE),"")</f>
        <v/>
      </c>
    </row>
    <row r="440" spans="3:4" x14ac:dyDescent="0.3">
      <c r="C440" t="str">
        <f>IFERROR(VLOOKUP(#REF!,#REF!,4,FALSE),"")</f>
        <v/>
      </c>
      <c r="D440" t="str">
        <f>IFERROR(VLOOKUP(#REF!,#REF!,5,FALSE),"")</f>
        <v/>
      </c>
    </row>
    <row r="441" spans="3:4" x14ac:dyDescent="0.3">
      <c r="C441" t="str">
        <f>IFERROR(VLOOKUP(#REF!,#REF!,4,FALSE),"")</f>
        <v/>
      </c>
      <c r="D441" t="str">
        <f>IFERROR(VLOOKUP(#REF!,#REF!,5,FALSE),"")</f>
        <v/>
      </c>
    </row>
    <row r="442" spans="3:4" x14ac:dyDescent="0.3">
      <c r="C442" t="str">
        <f>IFERROR(VLOOKUP(#REF!,#REF!,4,FALSE),"")</f>
        <v/>
      </c>
      <c r="D442" t="str">
        <f>IFERROR(VLOOKUP(#REF!,#REF!,5,FALSE),"")</f>
        <v/>
      </c>
    </row>
    <row r="443" spans="3:4" x14ac:dyDescent="0.3">
      <c r="C443" t="str">
        <f>IFERROR(VLOOKUP(#REF!,#REF!,4,FALSE),"")</f>
        <v/>
      </c>
      <c r="D443" t="str">
        <f>IFERROR(VLOOKUP(#REF!,#REF!,5,FALSE),"")</f>
        <v/>
      </c>
    </row>
    <row r="444" spans="3:4" x14ac:dyDescent="0.3">
      <c r="C444" t="str">
        <f>IFERROR(VLOOKUP(#REF!,#REF!,4,FALSE),"")</f>
        <v/>
      </c>
      <c r="D444" t="str">
        <f>IFERROR(VLOOKUP(#REF!,#REF!,5,FALSE),"")</f>
        <v/>
      </c>
    </row>
    <row r="445" spans="3:4" x14ac:dyDescent="0.3">
      <c r="C445" t="str">
        <f>IFERROR(VLOOKUP(#REF!,#REF!,4,FALSE),"")</f>
        <v/>
      </c>
      <c r="D445" t="str">
        <f>IFERROR(VLOOKUP(#REF!,#REF!,5,FALSE),"")</f>
        <v/>
      </c>
    </row>
    <row r="446" spans="3:4" x14ac:dyDescent="0.3">
      <c r="C446" t="str">
        <f>IFERROR(VLOOKUP(#REF!,#REF!,4,FALSE),"")</f>
        <v/>
      </c>
      <c r="D446" t="str">
        <f>IFERROR(VLOOKUP(#REF!,#REF!,5,FALSE),"")</f>
        <v/>
      </c>
    </row>
    <row r="447" spans="3:4" x14ac:dyDescent="0.3">
      <c r="C447" t="str">
        <f>IFERROR(VLOOKUP(#REF!,#REF!,4,FALSE),"")</f>
        <v/>
      </c>
      <c r="D447" t="str">
        <f>IFERROR(VLOOKUP(#REF!,#REF!,5,FALSE),"")</f>
        <v/>
      </c>
    </row>
    <row r="448" spans="3:4" x14ac:dyDescent="0.3">
      <c r="C448" t="str">
        <f>IFERROR(VLOOKUP(#REF!,#REF!,4,FALSE),"")</f>
        <v/>
      </c>
      <c r="D448" t="str">
        <f>IFERROR(VLOOKUP(#REF!,#REF!,5,FALSE),"")</f>
        <v/>
      </c>
    </row>
    <row r="449" spans="3:4" x14ac:dyDescent="0.3">
      <c r="C449" t="str">
        <f>IFERROR(VLOOKUP(#REF!,#REF!,4,FALSE),"")</f>
        <v/>
      </c>
      <c r="D449" t="str">
        <f>IFERROR(VLOOKUP(#REF!,#REF!,5,FALSE),"")</f>
        <v/>
      </c>
    </row>
    <row r="450" spans="3:4" x14ac:dyDescent="0.3">
      <c r="C450" t="str">
        <f>IFERROR(VLOOKUP(#REF!,#REF!,4,FALSE),"")</f>
        <v/>
      </c>
      <c r="D450" t="str">
        <f>IFERROR(VLOOKUP(#REF!,#REF!,5,FALSE),"")</f>
        <v/>
      </c>
    </row>
    <row r="451" spans="3:4" x14ac:dyDescent="0.3">
      <c r="C451" t="str">
        <f>IFERROR(VLOOKUP(#REF!,#REF!,4,FALSE),"")</f>
        <v/>
      </c>
      <c r="D451" t="str">
        <f>IFERROR(VLOOKUP(#REF!,#REF!,5,FALSE),"")</f>
        <v/>
      </c>
    </row>
    <row r="452" spans="3:4" x14ac:dyDescent="0.3">
      <c r="C452" t="str">
        <f>IFERROR(VLOOKUP(#REF!,#REF!,4,FALSE),"")</f>
        <v/>
      </c>
      <c r="D452" t="str">
        <f>IFERROR(VLOOKUP(#REF!,#REF!,5,FALSE),"")</f>
        <v/>
      </c>
    </row>
    <row r="453" spans="3:4" x14ac:dyDescent="0.3">
      <c r="C453" t="str">
        <f>IFERROR(VLOOKUP(#REF!,#REF!,4,FALSE),"")</f>
        <v/>
      </c>
      <c r="D453" t="str">
        <f>IFERROR(VLOOKUP(#REF!,#REF!,5,FALSE),"")</f>
        <v/>
      </c>
    </row>
    <row r="454" spans="3:4" x14ac:dyDescent="0.3">
      <c r="C454" t="str">
        <f>IFERROR(VLOOKUP(#REF!,#REF!,4,FALSE),"")</f>
        <v/>
      </c>
      <c r="D454" t="str">
        <f>IFERROR(VLOOKUP(#REF!,#REF!,5,FALSE),"")</f>
        <v/>
      </c>
    </row>
    <row r="455" spans="3:4" x14ac:dyDescent="0.3">
      <c r="C455" t="str">
        <f>IFERROR(VLOOKUP(#REF!,#REF!,4,FALSE),"")</f>
        <v/>
      </c>
      <c r="D455" t="str">
        <f>IFERROR(VLOOKUP(#REF!,#REF!,5,FALSE),"")</f>
        <v/>
      </c>
    </row>
    <row r="456" spans="3:4" x14ac:dyDescent="0.3">
      <c r="C456" t="str">
        <f>IFERROR(VLOOKUP(#REF!,#REF!,4,FALSE),"")</f>
        <v/>
      </c>
      <c r="D456" t="str">
        <f>IFERROR(VLOOKUP(#REF!,#REF!,5,FALSE),"")</f>
        <v/>
      </c>
    </row>
    <row r="457" spans="3:4" x14ac:dyDescent="0.3">
      <c r="C457" t="str">
        <f>IFERROR(VLOOKUP(#REF!,#REF!,4,FALSE),"")</f>
        <v/>
      </c>
      <c r="D457" t="str">
        <f>IFERROR(VLOOKUP(#REF!,#REF!,5,FALSE),"")</f>
        <v/>
      </c>
    </row>
    <row r="458" spans="3:4" x14ac:dyDescent="0.3">
      <c r="C458" t="str">
        <f>IFERROR(VLOOKUP(#REF!,#REF!,4,FALSE),"")</f>
        <v/>
      </c>
      <c r="D458" t="str">
        <f>IFERROR(VLOOKUP(#REF!,#REF!,5,FALSE),"")</f>
        <v/>
      </c>
    </row>
    <row r="459" spans="3:4" x14ac:dyDescent="0.3">
      <c r="C459" t="str">
        <f>IFERROR(VLOOKUP(#REF!,#REF!,4,FALSE),"")</f>
        <v/>
      </c>
      <c r="D459" t="str">
        <f>IFERROR(VLOOKUP(#REF!,#REF!,5,FALSE),"")</f>
        <v/>
      </c>
    </row>
    <row r="460" spans="3:4" x14ac:dyDescent="0.3">
      <c r="C460" t="str">
        <f>IFERROR(VLOOKUP(#REF!,#REF!,4,FALSE),"")</f>
        <v/>
      </c>
      <c r="D460" t="str">
        <f>IFERROR(VLOOKUP(#REF!,#REF!,5,FALSE),"")</f>
        <v/>
      </c>
    </row>
    <row r="461" spans="3:4" x14ac:dyDescent="0.3">
      <c r="C461" t="str">
        <f>IFERROR(VLOOKUP(#REF!,#REF!,4,FALSE),"")</f>
        <v/>
      </c>
      <c r="D461" t="str">
        <f>IFERROR(VLOOKUP(#REF!,#REF!,5,FALSE),"")</f>
        <v/>
      </c>
    </row>
    <row r="462" spans="3:4" x14ac:dyDescent="0.3">
      <c r="C462" t="str">
        <f>IFERROR(VLOOKUP(#REF!,#REF!,4,FALSE),"")</f>
        <v/>
      </c>
      <c r="D462" t="str">
        <f>IFERROR(VLOOKUP(#REF!,#REF!,5,FALSE),"")</f>
        <v/>
      </c>
    </row>
    <row r="463" spans="3:4" x14ac:dyDescent="0.3">
      <c r="C463" t="str">
        <f>IFERROR(VLOOKUP(#REF!,#REF!,4,FALSE),"")</f>
        <v/>
      </c>
      <c r="D463" t="str">
        <f>IFERROR(VLOOKUP(#REF!,#REF!,5,FALSE),"")</f>
        <v/>
      </c>
    </row>
    <row r="464" spans="3:4" x14ac:dyDescent="0.3">
      <c r="C464" t="str">
        <f>IFERROR(VLOOKUP(#REF!,#REF!,4,FALSE),"")</f>
        <v/>
      </c>
      <c r="D464" t="str">
        <f>IFERROR(VLOOKUP(#REF!,#REF!,5,FALSE),"")</f>
        <v/>
      </c>
    </row>
    <row r="465" spans="3:4" x14ac:dyDescent="0.3">
      <c r="C465" t="str">
        <f>IFERROR(VLOOKUP(#REF!,#REF!,4,FALSE),"")</f>
        <v/>
      </c>
      <c r="D465" t="str">
        <f>IFERROR(VLOOKUP(#REF!,#REF!,5,FALSE),"")</f>
        <v/>
      </c>
    </row>
    <row r="466" spans="3:4" x14ac:dyDescent="0.3">
      <c r="C466" t="str">
        <f>IFERROR(VLOOKUP(#REF!,#REF!,4,FALSE),"")</f>
        <v/>
      </c>
      <c r="D466" t="str">
        <f>IFERROR(VLOOKUP(#REF!,#REF!,5,FALSE),"")</f>
        <v/>
      </c>
    </row>
    <row r="467" spans="3:4" x14ac:dyDescent="0.3">
      <c r="C467" t="str">
        <f>IFERROR(VLOOKUP(#REF!,#REF!,4,FALSE),"")</f>
        <v/>
      </c>
      <c r="D467" t="str">
        <f>IFERROR(VLOOKUP(#REF!,#REF!,5,FALSE),"")</f>
        <v/>
      </c>
    </row>
    <row r="468" spans="3:4" x14ac:dyDescent="0.3">
      <c r="C468" t="str">
        <f>IFERROR(VLOOKUP(#REF!,#REF!,4,FALSE),"")</f>
        <v/>
      </c>
      <c r="D468" t="str">
        <f>IFERROR(VLOOKUP(#REF!,#REF!,5,FALSE),"")</f>
        <v/>
      </c>
    </row>
    <row r="469" spans="3:4" x14ac:dyDescent="0.3">
      <c r="C469" t="str">
        <f>IFERROR(VLOOKUP(#REF!,#REF!,4,FALSE),"")</f>
        <v/>
      </c>
      <c r="D469" t="str">
        <f>IFERROR(VLOOKUP(#REF!,#REF!,5,FALSE),"")</f>
        <v/>
      </c>
    </row>
    <row r="470" spans="3:4" x14ac:dyDescent="0.3">
      <c r="C470" t="str">
        <f>IFERROR(VLOOKUP(#REF!,#REF!,4,FALSE),"")</f>
        <v/>
      </c>
      <c r="D470" t="str">
        <f>IFERROR(VLOOKUP(#REF!,#REF!,5,FALSE),"")</f>
        <v/>
      </c>
    </row>
    <row r="471" spans="3:4" x14ac:dyDescent="0.3">
      <c r="C471" t="str">
        <f>IFERROR(VLOOKUP(#REF!,#REF!,4,FALSE),"")</f>
        <v/>
      </c>
      <c r="D471" t="str">
        <f>IFERROR(VLOOKUP(#REF!,#REF!,5,FALSE),"")</f>
        <v/>
      </c>
    </row>
    <row r="472" spans="3:4" x14ac:dyDescent="0.3">
      <c r="C472" t="str">
        <f>IFERROR(VLOOKUP(#REF!,#REF!,4,FALSE),"")</f>
        <v/>
      </c>
      <c r="D472" t="str">
        <f>IFERROR(VLOOKUP(#REF!,#REF!,5,FALSE),"")</f>
        <v/>
      </c>
    </row>
    <row r="473" spans="3:4" x14ac:dyDescent="0.3">
      <c r="C473" t="str">
        <f>IFERROR(VLOOKUP(#REF!,#REF!,4,FALSE),"")</f>
        <v/>
      </c>
      <c r="D473" t="str">
        <f>IFERROR(VLOOKUP(#REF!,#REF!,5,FALSE),"")</f>
        <v/>
      </c>
    </row>
    <row r="474" spans="3:4" x14ac:dyDescent="0.3">
      <c r="C474" t="str">
        <f>IFERROR(VLOOKUP(#REF!,#REF!,4,FALSE),"")</f>
        <v/>
      </c>
      <c r="D474" t="str">
        <f>IFERROR(VLOOKUP(#REF!,#REF!,5,FALSE),"")</f>
        <v/>
      </c>
    </row>
    <row r="475" spans="3:4" x14ac:dyDescent="0.3">
      <c r="C475" t="str">
        <f>IFERROR(VLOOKUP(#REF!,#REF!,4,FALSE),"")</f>
        <v/>
      </c>
      <c r="D475" t="str">
        <f>IFERROR(VLOOKUP(#REF!,#REF!,5,FALSE),"")</f>
        <v/>
      </c>
    </row>
    <row r="476" spans="3:4" x14ac:dyDescent="0.3">
      <c r="C476" t="str">
        <f>IFERROR(VLOOKUP(#REF!,#REF!,4,FALSE),"")</f>
        <v/>
      </c>
      <c r="D476" t="str">
        <f>IFERROR(VLOOKUP(#REF!,#REF!,5,FALSE),"")</f>
        <v/>
      </c>
    </row>
    <row r="477" spans="3:4" x14ac:dyDescent="0.3">
      <c r="C477" t="str">
        <f>IFERROR(VLOOKUP(#REF!,#REF!,4,FALSE),"")</f>
        <v/>
      </c>
      <c r="D477" t="str">
        <f>IFERROR(VLOOKUP(#REF!,#REF!,5,FALSE),"")</f>
        <v/>
      </c>
    </row>
    <row r="478" spans="3:4" x14ac:dyDescent="0.3">
      <c r="C478" t="str">
        <f>IFERROR(VLOOKUP(#REF!,#REF!,4,FALSE),"")</f>
        <v/>
      </c>
      <c r="D478" t="str">
        <f>IFERROR(VLOOKUP(#REF!,#REF!,5,FALSE),"")</f>
        <v/>
      </c>
    </row>
    <row r="479" spans="3:4" x14ac:dyDescent="0.3">
      <c r="C479" t="str">
        <f>IFERROR(VLOOKUP(#REF!,#REF!,4,FALSE),"")</f>
        <v/>
      </c>
      <c r="D479" t="str">
        <f>IFERROR(VLOOKUP(#REF!,#REF!,5,FALSE),"")</f>
        <v/>
      </c>
    </row>
    <row r="480" spans="3:4" x14ac:dyDescent="0.3">
      <c r="C480" t="str">
        <f>IFERROR(VLOOKUP(#REF!,#REF!,4,FALSE),"")</f>
        <v/>
      </c>
      <c r="D480" t="str">
        <f>IFERROR(VLOOKUP(#REF!,#REF!,5,FALSE),"")</f>
        <v/>
      </c>
    </row>
    <row r="481" spans="3:4" x14ac:dyDescent="0.3">
      <c r="C481" t="str">
        <f>IFERROR(VLOOKUP(#REF!,#REF!,4,FALSE),"")</f>
        <v/>
      </c>
      <c r="D481" t="str">
        <f>IFERROR(VLOOKUP(#REF!,#REF!,5,FALSE),"")</f>
        <v/>
      </c>
    </row>
    <row r="482" spans="3:4" x14ac:dyDescent="0.3">
      <c r="C482" t="str">
        <f>IFERROR(VLOOKUP(#REF!,#REF!,4,FALSE),"")</f>
        <v/>
      </c>
      <c r="D482" t="str">
        <f>IFERROR(VLOOKUP(#REF!,#REF!,5,FALSE),"")</f>
        <v/>
      </c>
    </row>
    <row r="483" spans="3:4" x14ac:dyDescent="0.3">
      <c r="C483" t="str">
        <f>IFERROR(VLOOKUP(#REF!,#REF!,4,FALSE),"")</f>
        <v/>
      </c>
      <c r="D483" t="str">
        <f>IFERROR(VLOOKUP(#REF!,#REF!,5,FALSE),"")</f>
        <v/>
      </c>
    </row>
    <row r="484" spans="3:4" x14ac:dyDescent="0.3">
      <c r="C484" t="str">
        <f>IFERROR(VLOOKUP(#REF!,#REF!,4,FALSE),"")</f>
        <v/>
      </c>
      <c r="D484" t="str">
        <f>IFERROR(VLOOKUP(#REF!,#REF!,5,FALSE),"")</f>
        <v/>
      </c>
    </row>
    <row r="485" spans="3:4" x14ac:dyDescent="0.3">
      <c r="C485" t="str">
        <f>IFERROR(VLOOKUP(#REF!,#REF!,4,FALSE),"")</f>
        <v/>
      </c>
      <c r="D485" t="str">
        <f>IFERROR(VLOOKUP(#REF!,#REF!,5,FALSE),"")</f>
        <v/>
      </c>
    </row>
    <row r="486" spans="3:4" x14ac:dyDescent="0.3">
      <c r="C486" t="str">
        <f>IFERROR(VLOOKUP(#REF!,#REF!,4,FALSE),"")</f>
        <v/>
      </c>
      <c r="D486" t="str">
        <f>IFERROR(VLOOKUP(#REF!,#REF!,5,FALSE),"")</f>
        <v/>
      </c>
    </row>
    <row r="487" spans="3:4" x14ac:dyDescent="0.3">
      <c r="C487" t="str">
        <f>IFERROR(VLOOKUP(#REF!,#REF!,4,FALSE),"")</f>
        <v/>
      </c>
      <c r="D487" t="str">
        <f>IFERROR(VLOOKUP(#REF!,#REF!,5,FALSE),"")</f>
        <v/>
      </c>
    </row>
    <row r="488" spans="3:4" x14ac:dyDescent="0.3">
      <c r="C488" t="str">
        <f>IFERROR(VLOOKUP(#REF!,#REF!,4,FALSE),"")</f>
        <v/>
      </c>
      <c r="D488" t="str">
        <f>IFERROR(VLOOKUP(#REF!,#REF!,5,FALSE),"")</f>
        <v/>
      </c>
    </row>
    <row r="489" spans="3:4" x14ac:dyDescent="0.3">
      <c r="C489" t="str">
        <f>IFERROR(VLOOKUP(#REF!,#REF!,4,FALSE),"")</f>
        <v/>
      </c>
      <c r="D489" t="str">
        <f>IFERROR(VLOOKUP(#REF!,#REF!,5,FALSE),"")</f>
        <v/>
      </c>
    </row>
    <row r="490" spans="3:4" x14ac:dyDescent="0.3">
      <c r="C490" t="str">
        <f>IFERROR(VLOOKUP(#REF!,#REF!,4,FALSE),"")</f>
        <v/>
      </c>
      <c r="D490" t="str">
        <f>IFERROR(VLOOKUP(#REF!,#REF!,5,FALSE),"")</f>
        <v/>
      </c>
    </row>
    <row r="491" spans="3:4" x14ac:dyDescent="0.3">
      <c r="C491" t="str">
        <f>IFERROR(VLOOKUP(#REF!,#REF!,4,FALSE),"")</f>
        <v/>
      </c>
      <c r="D491" t="str">
        <f>IFERROR(VLOOKUP(#REF!,#REF!,5,FALSE),"")</f>
        <v/>
      </c>
    </row>
    <row r="492" spans="3:4" x14ac:dyDescent="0.3">
      <c r="C492" t="str">
        <f>IFERROR(VLOOKUP(#REF!,#REF!,4,FALSE),"")</f>
        <v/>
      </c>
      <c r="D492" t="str">
        <f>IFERROR(VLOOKUP(#REF!,#REF!,5,FALSE),"")</f>
        <v/>
      </c>
    </row>
    <row r="493" spans="3:4" x14ac:dyDescent="0.3">
      <c r="C493" t="str">
        <f>IFERROR(VLOOKUP(#REF!,#REF!,4,FALSE),"")</f>
        <v/>
      </c>
      <c r="D493" t="str">
        <f>IFERROR(VLOOKUP(#REF!,#REF!,5,FALSE),"")</f>
        <v/>
      </c>
    </row>
    <row r="494" spans="3:4" x14ac:dyDescent="0.3">
      <c r="C494" t="str">
        <f>IFERROR(VLOOKUP(#REF!,#REF!,4,FALSE),"")</f>
        <v/>
      </c>
      <c r="D494" t="str">
        <f>IFERROR(VLOOKUP(#REF!,#REF!,5,FALSE),"")</f>
        <v/>
      </c>
    </row>
    <row r="495" spans="3:4" x14ac:dyDescent="0.3">
      <c r="C495" t="str">
        <f>IFERROR(VLOOKUP(#REF!,#REF!,4,FALSE),"")</f>
        <v/>
      </c>
      <c r="D495" t="str">
        <f>IFERROR(VLOOKUP(#REF!,#REF!,5,FALSE),"")</f>
        <v/>
      </c>
    </row>
    <row r="496" spans="3:4" x14ac:dyDescent="0.3">
      <c r="C496" t="str">
        <f>IFERROR(VLOOKUP(#REF!,#REF!,4,FALSE),"")</f>
        <v/>
      </c>
      <c r="D496" t="str">
        <f>IFERROR(VLOOKUP(#REF!,#REF!,5,FALSE),"")</f>
        <v/>
      </c>
    </row>
    <row r="497" spans="3:4" x14ac:dyDescent="0.3">
      <c r="C497" t="str">
        <f>IFERROR(VLOOKUP(#REF!,#REF!,4,FALSE),"")</f>
        <v/>
      </c>
      <c r="D497" t="str">
        <f>IFERROR(VLOOKUP(#REF!,#REF!,5,FALSE),"")</f>
        <v/>
      </c>
    </row>
    <row r="498" spans="3:4" x14ac:dyDescent="0.3">
      <c r="C498" t="str">
        <f>IFERROR(VLOOKUP(#REF!,#REF!,4,FALSE),"")</f>
        <v/>
      </c>
      <c r="D498" t="str">
        <f>IFERROR(VLOOKUP(#REF!,#REF!,5,FALSE),"")</f>
        <v/>
      </c>
    </row>
    <row r="499" spans="3:4" x14ac:dyDescent="0.3">
      <c r="C499" t="str">
        <f>IFERROR(VLOOKUP(#REF!,#REF!,4,FALSE),"")</f>
        <v/>
      </c>
      <c r="D499" t="str">
        <f>IFERROR(VLOOKUP(#REF!,#REF!,5,FALSE),"")</f>
        <v/>
      </c>
    </row>
    <row r="500" spans="3:4" x14ac:dyDescent="0.3">
      <c r="C500" t="str">
        <f>IFERROR(VLOOKUP(#REF!,#REF!,4,FALSE),"")</f>
        <v/>
      </c>
      <c r="D500" t="str">
        <f>IFERROR(VLOOKUP(#REF!,#REF!,5,FALSE),"")</f>
        <v/>
      </c>
    </row>
    <row r="501" spans="3:4" x14ac:dyDescent="0.3">
      <c r="C501" t="str">
        <f>IFERROR(VLOOKUP(#REF!,#REF!,4,FALSE),"")</f>
        <v/>
      </c>
      <c r="D501" t="str">
        <f>IFERROR(VLOOKUP(#REF!,#REF!,5,FALSE),"")</f>
        <v/>
      </c>
    </row>
    <row r="502" spans="3:4" x14ac:dyDescent="0.3">
      <c r="C502" t="str">
        <f>IFERROR(VLOOKUP(#REF!,#REF!,4,FALSE),"")</f>
        <v/>
      </c>
      <c r="D502" t="str">
        <f>IFERROR(VLOOKUP(#REF!,#REF!,5,FALSE),"")</f>
        <v/>
      </c>
    </row>
    <row r="503" spans="3:4" x14ac:dyDescent="0.3">
      <c r="C503" t="str">
        <f>IFERROR(VLOOKUP(#REF!,#REF!,4,FALSE),"")</f>
        <v/>
      </c>
      <c r="D503" t="str">
        <f>IFERROR(VLOOKUP(#REF!,#REF!,5,FALSE),"")</f>
        <v/>
      </c>
    </row>
    <row r="504" spans="3:4" x14ac:dyDescent="0.3">
      <c r="C504" t="str">
        <f>IFERROR(VLOOKUP(#REF!,#REF!,4,FALSE),"")</f>
        <v/>
      </c>
      <c r="D504" t="str">
        <f>IFERROR(VLOOKUP(#REF!,#REF!,5,FALSE),"")</f>
        <v/>
      </c>
    </row>
    <row r="505" spans="3:4" x14ac:dyDescent="0.3">
      <c r="C505" t="str">
        <f>IFERROR(VLOOKUP(#REF!,#REF!,4,FALSE),"")</f>
        <v/>
      </c>
      <c r="D505" t="str">
        <f>IFERROR(VLOOKUP(#REF!,#REF!,5,FALSE),"")</f>
        <v/>
      </c>
    </row>
    <row r="506" spans="3:4" x14ac:dyDescent="0.3">
      <c r="C506" t="str">
        <f>IFERROR(VLOOKUP(#REF!,#REF!,4,FALSE),"")</f>
        <v/>
      </c>
      <c r="D506" t="str">
        <f>IFERROR(VLOOKUP(#REF!,#REF!,5,FALSE),"")</f>
        <v/>
      </c>
    </row>
    <row r="507" spans="3:4" x14ac:dyDescent="0.3">
      <c r="C507" t="str">
        <f>IFERROR(VLOOKUP(#REF!,#REF!,4,FALSE),"")</f>
        <v/>
      </c>
      <c r="D507" t="str">
        <f>IFERROR(VLOOKUP(#REF!,#REF!,5,FALSE),"")</f>
        <v/>
      </c>
    </row>
    <row r="508" spans="3:4" x14ac:dyDescent="0.3">
      <c r="C508" t="str">
        <f>IFERROR(VLOOKUP(#REF!,#REF!,4,FALSE),"")</f>
        <v/>
      </c>
      <c r="D508" t="str">
        <f>IFERROR(VLOOKUP(#REF!,#REF!,5,FALSE),"")</f>
        <v/>
      </c>
    </row>
    <row r="509" spans="3:4" x14ac:dyDescent="0.3">
      <c r="C509" t="str">
        <f>IFERROR(VLOOKUP(#REF!,#REF!,4,FALSE),"")</f>
        <v/>
      </c>
      <c r="D509" t="str">
        <f>IFERROR(VLOOKUP(#REF!,#REF!,5,FALSE),"")</f>
        <v/>
      </c>
    </row>
    <row r="510" spans="3:4" x14ac:dyDescent="0.3">
      <c r="C510" t="str">
        <f>IFERROR(VLOOKUP(#REF!,#REF!,4,FALSE),"")</f>
        <v/>
      </c>
      <c r="D510" t="str">
        <f>IFERROR(VLOOKUP(#REF!,#REF!,5,FALSE),"")</f>
        <v/>
      </c>
    </row>
    <row r="511" spans="3:4" x14ac:dyDescent="0.3">
      <c r="C511" t="str">
        <f>IFERROR(VLOOKUP(#REF!,#REF!,4,FALSE),"")</f>
        <v/>
      </c>
      <c r="D511" t="str">
        <f>IFERROR(VLOOKUP(#REF!,#REF!,5,FALSE),"")</f>
        <v/>
      </c>
    </row>
    <row r="512" spans="3:4" x14ac:dyDescent="0.3">
      <c r="C512" t="str">
        <f>IFERROR(VLOOKUP(#REF!,#REF!,4,FALSE),"")</f>
        <v/>
      </c>
      <c r="D512" t="str">
        <f>IFERROR(VLOOKUP(#REF!,#REF!,5,FALSE),"")</f>
        <v/>
      </c>
    </row>
    <row r="513" spans="3:4" x14ac:dyDescent="0.3">
      <c r="C513" t="str">
        <f>IFERROR(VLOOKUP(#REF!,#REF!,4,FALSE),"")</f>
        <v/>
      </c>
      <c r="D513" t="str">
        <f>IFERROR(VLOOKUP(#REF!,#REF!,5,FALSE),"")</f>
        <v/>
      </c>
    </row>
    <row r="514" spans="3:4" x14ac:dyDescent="0.3">
      <c r="C514" t="str">
        <f>IFERROR(VLOOKUP(#REF!,#REF!,4,FALSE),"")</f>
        <v/>
      </c>
      <c r="D514" t="str">
        <f>IFERROR(VLOOKUP(#REF!,#REF!,5,FALSE),"")</f>
        <v/>
      </c>
    </row>
    <row r="515" spans="3:4" x14ac:dyDescent="0.3">
      <c r="C515" t="str">
        <f>IFERROR(VLOOKUP(#REF!,#REF!,4,FALSE),"")</f>
        <v/>
      </c>
      <c r="D515" t="str">
        <f>IFERROR(VLOOKUP(#REF!,#REF!,5,FALSE),"")</f>
        <v/>
      </c>
    </row>
    <row r="516" spans="3:4" x14ac:dyDescent="0.3">
      <c r="C516" t="str">
        <f>IFERROR(VLOOKUP(#REF!,#REF!,4,FALSE),"")</f>
        <v/>
      </c>
      <c r="D516" t="str">
        <f>IFERROR(VLOOKUP(#REF!,#REF!,5,FALSE),"")</f>
        <v/>
      </c>
    </row>
    <row r="517" spans="3:4" x14ac:dyDescent="0.3">
      <c r="C517" t="str">
        <f>IFERROR(VLOOKUP(#REF!,#REF!,4,FALSE),"")</f>
        <v/>
      </c>
      <c r="D517" t="str">
        <f>IFERROR(VLOOKUP(#REF!,#REF!,5,FALSE),"")</f>
        <v/>
      </c>
    </row>
    <row r="518" spans="3:4" x14ac:dyDescent="0.3">
      <c r="C518" t="str">
        <f>IFERROR(VLOOKUP(#REF!,#REF!,4,FALSE),"")</f>
        <v/>
      </c>
      <c r="D518" t="str">
        <f>IFERROR(VLOOKUP(#REF!,#REF!,5,FALSE),"")</f>
        <v/>
      </c>
    </row>
    <row r="519" spans="3:4" x14ac:dyDescent="0.3">
      <c r="C519" t="str">
        <f>IFERROR(VLOOKUP(#REF!,#REF!,4,FALSE),"")</f>
        <v/>
      </c>
      <c r="D519" t="str">
        <f>IFERROR(VLOOKUP(#REF!,#REF!,5,FALSE),"")</f>
        <v/>
      </c>
    </row>
    <row r="520" spans="3:4" x14ac:dyDescent="0.3">
      <c r="C520" t="str">
        <f>IFERROR(VLOOKUP(#REF!,#REF!,4,FALSE),"")</f>
        <v/>
      </c>
      <c r="D520" t="str">
        <f>IFERROR(VLOOKUP(#REF!,#REF!,5,FALSE),"")</f>
        <v/>
      </c>
    </row>
    <row r="521" spans="3:4" x14ac:dyDescent="0.3">
      <c r="C521" t="str">
        <f>IFERROR(VLOOKUP(#REF!,#REF!,4,FALSE),"")</f>
        <v/>
      </c>
      <c r="D521" t="str">
        <f>IFERROR(VLOOKUP(#REF!,#REF!,5,FALSE),"")</f>
        <v/>
      </c>
    </row>
    <row r="522" spans="3:4" x14ac:dyDescent="0.3">
      <c r="C522" t="str">
        <f>IFERROR(VLOOKUP(#REF!,#REF!,4,FALSE),"")</f>
        <v/>
      </c>
      <c r="D522" t="str">
        <f>IFERROR(VLOOKUP(#REF!,#REF!,5,FALSE),"")</f>
        <v/>
      </c>
    </row>
    <row r="523" spans="3:4" x14ac:dyDescent="0.3">
      <c r="C523" t="str">
        <f>IFERROR(VLOOKUP(#REF!,#REF!,4,FALSE),"")</f>
        <v/>
      </c>
      <c r="D523" t="str">
        <f>IFERROR(VLOOKUP(#REF!,#REF!,5,FALSE),"")</f>
        <v/>
      </c>
    </row>
    <row r="524" spans="3:4" x14ac:dyDescent="0.3">
      <c r="C524" t="str">
        <f>IFERROR(VLOOKUP(#REF!,#REF!,4,FALSE),"")</f>
        <v/>
      </c>
      <c r="D524" t="str">
        <f>IFERROR(VLOOKUP(#REF!,#REF!,5,FALSE),"")</f>
        <v/>
      </c>
    </row>
    <row r="525" spans="3:4" x14ac:dyDescent="0.3">
      <c r="C525" t="str">
        <f>IFERROR(VLOOKUP(#REF!,#REF!,4,FALSE),"")</f>
        <v/>
      </c>
      <c r="D525" t="str">
        <f>IFERROR(VLOOKUP(#REF!,#REF!,5,FALSE),"")</f>
        <v/>
      </c>
    </row>
    <row r="526" spans="3:4" x14ac:dyDescent="0.3">
      <c r="C526" t="str">
        <f>IFERROR(VLOOKUP(#REF!,#REF!,4,FALSE),"")</f>
        <v/>
      </c>
      <c r="D526" t="str">
        <f>IFERROR(VLOOKUP(#REF!,#REF!,5,FALSE),"")</f>
        <v/>
      </c>
    </row>
    <row r="527" spans="3:4" x14ac:dyDescent="0.3">
      <c r="C527" t="str">
        <f>IFERROR(VLOOKUP(#REF!,#REF!,4,FALSE),"")</f>
        <v/>
      </c>
      <c r="D527" t="str">
        <f>IFERROR(VLOOKUP(#REF!,#REF!,5,FALSE),"")</f>
        <v/>
      </c>
    </row>
    <row r="528" spans="3:4" x14ac:dyDescent="0.3">
      <c r="C528" t="str">
        <f>IFERROR(VLOOKUP(#REF!,#REF!,4,FALSE),"")</f>
        <v/>
      </c>
      <c r="D528" t="str">
        <f>IFERROR(VLOOKUP(#REF!,#REF!,5,FALSE),"")</f>
        <v/>
      </c>
    </row>
    <row r="529" spans="3:4" x14ac:dyDescent="0.3">
      <c r="C529" t="str">
        <f>IFERROR(VLOOKUP(#REF!,#REF!,4,FALSE),"")</f>
        <v/>
      </c>
      <c r="D529" t="str">
        <f>IFERROR(VLOOKUP(#REF!,#REF!,5,FALSE),"")</f>
        <v/>
      </c>
    </row>
    <row r="530" spans="3:4" x14ac:dyDescent="0.3">
      <c r="C530" t="str">
        <f>IFERROR(VLOOKUP(#REF!,#REF!,4,FALSE),"")</f>
        <v/>
      </c>
      <c r="D530" t="str">
        <f>IFERROR(VLOOKUP(#REF!,#REF!,5,FALSE),"")</f>
        <v/>
      </c>
    </row>
    <row r="531" spans="3:4" x14ac:dyDescent="0.3">
      <c r="C531" t="str">
        <f>IFERROR(VLOOKUP(#REF!,#REF!,4,FALSE),"")</f>
        <v/>
      </c>
      <c r="D531" t="str">
        <f>IFERROR(VLOOKUP(#REF!,#REF!,5,FALSE),"")</f>
        <v/>
      </c>
    </row>
    <row r="532" spans="3:4" x14ac:dyDescent="0.3">
      <c r="C532" t="str">
        <f>IFERROR(VLOOKUP(#REF!,#REF!,4,FALSE),"")</f>
        <v/>
      </c>
      <c r="D532" t="str">
        <f>IFERROR(VLOOKUP(#REF!,#REF!,5,FALSE),"")</f>
        <v/>
      </c>
    </row>
    <row r="533" spans="3:4" x14ac:dyDescent="0.3">
      <c r="C533" t="str">
        <f>IFERROR(VLOOKUP(#REF!,#REF!,4,FALSE),"")</f>
        <v/>
      </c>
      <c r="D533" t="str">
        <f>IFERROR(VLOOKUP(#REF!,#REF!,5,FALSE),"")</f>
        <v/>
      </c>
    </row>
    <row r="534" spans="3:4" x14ac:dyDescent="0.3">
      <c r="C534" t="str">
        <f>IFERROR(VLOOKUP(#REF!,#REF!,4,FALSE),"")</f>
        <v/>
      </c>
      <c r="D534" t="str">
        <f>IFERROR(VLOOKUP(#REF!,#REF!,5,FALSE),"")</f>
        <v/>
      </c>
    </row>
    <row r="535" spans="3:4" x14ac:dyDescent="0.3">
      <c r="C535" t="str">
        <f>IFERROR(VLOOKUP(#REF!,#REF!,4,FALSE),"")</f>
        <v/>
      </c>
      <c r="D535" t="str">
        <f>IFERROR(VLOOKUP(#REF!,#REF!,5,FALSE),"")</f>
        <v/>
      </c>
    </row>
    <row r="536" spans="3:4" x14ac:dyDescent="0.3">
      <c r="C536" t="str">
        <f>IFERROR(VLOOKUP(#REF!,#REF!,4,FALSE),"")</f>
        <v/>
      </c>
      <c r="D536" t="str">
        <f>IFERROR(VLOOKUP(#REF!,#REF!,5,FALSE),"")</f>
        <v/>
      </c>
    </row>
    <row r="537" spans="3:4" x14ac:dyDescent="0.3">
      <c r="C537" t="str">
        <f>IFERROR(VLOOKUP(#REF!,#REF!,4,FALSE),"")</f>
        <v/>
      </c>
      <c r="D537" t="str">
        <f>IFERROR(VLOOKUP(#REF!,#REF!,5,FALSE),"")</f>
        <v/>
      </c>
    </row>
    <row r="538" spans="3:4" x14ac:dyDescent="0.3">
      <c r="C538" t="str">
        <f>IFERROR(VLOOKUP(#REF!,#REF!,4,FALSE),"")</f>
        <v/>
      </c>
      <c r="D538" t="str">
        <f>IFERROR(VLOOKUP(#REF!,#REF!,5,FALSE),"")</f>
        <v/>
      </c>
    </row>
    <row r="539" spans="3:4" x14ac:dyDescent="0.3">
      <c r="C539" t="str">
        <f>IFERROR(VLOOKUP(#REF!,#REF!,4,FALSE),"")</f>
        <v/>
      </c>
      <c r="D539" t="str">
        <f>IFERROR(VLOOKUP(#REF!,#REF!,5,FALSE),"")</f>
        <v/>
      </c>
    </row>
    <row r="540" spans="3:4" x14ac:dyDescent="0.3">
      <c r="C540" t="str">
        <f>IFERROR(VLOOKUP(#REF!,#REF!,4,FALSE),"")</f>
        <v/>
      </c>
      <c r="D540" t="str">
        <f>IFERROR(VLOOKUP(#REF!,#REF!,5,FALSE),"")</f>
        <v/>
      </c>
    </row>
    <row r="541" spans="3:4" x14ac:dyDescent="0.3">
      <c r="C541" t="str">
        <f>IFERROR(VLOOKUP(#REF!,#REF!,4,FALSE),"")</f>
        <v/>
      </c>
      <c r="D541" t="str">
        <f>IFERROR(VLOOKUP(#REF!,#REF!,5,FALSE),"")</f>
        <v/>
      </c>
    </row>
    <row r="542" spans="3:4" x14ac:dyDescent="0.3">
      <c r="C542" t="str">
        <f>IFERROR(VLOOKUP(#REF!,#REF!,4,FALSE),"")</f>
        <v/>
      </c>
      <c r="D542" t="str">
        <f>IFERROR(VLOOKUP(#REF!,#REF!,5,FALSE),"")</f>
        <v/>
      </c>
    </row>
    <row r="543" spans="3:4" x14ac:dyDescent="0.3">
      <c r="C543" t="str">
        <f>IFERROR(VLOOKUP(#REF!,#REF!,4,FALSE),"")</f>
        <v/>
      </c>
      <c r="D543" t="str">
        <f>IFERROR(VLOOKUP(#REF!,#REF!,5,FALSE),"")</f>
        <v/>
      </c>
    </row>
    <row r="544" spans="3:4" x14ac:dyDescent="0.3">
      <c r="C544" t="str">
        <f>IFERROR(VLOOKUP(#REF!,#REF!,4,FALSE),"")</f>
        <v/>
      </c>
      <c r="D544" t="str">
        <f>IFERROR(VLOOKUP(#REF!,#REF!,5,FALSE),"")</f>
        <v/>
      </c>
    </row>
    <row r="545" spans="3:4" x14ac:dyDescent="0.3">
      <c r="C545" t="str">
        <f>IFERROR(VLOOKUP(#REF!,#REF!,4,FALSE),"")</f>
        <v/>
      </c>
      <c r="D545" t="str">
        <f>IFERROR(VLOOKUP(#REF!,#REF!,5,FALSE),"")</f>
        <v/>
      </c>
    </row>
    <row r="546" spans="3:4" x14ac:dyDescent="0.3">
      <c r="C546" t="str">
        <f>IFERROR(VLOOKUP(#REF!,#REF!,4,FALSE),"")</f>
        <v/>
      </c>
      <c r="D546" t="str">
        <f>IFERROR(VLOOKUP(#REF!,#REF!,5,FALSE),"")</f>
        <v/>
      </c>
    </row>
    <row r="547" spans="3:4" x14ac:dyDescent="0.3">
      <c r="C547" t="str">
        <f>IFERROR(VLOOKUP(#REF!,#REF!,4,FALSE),"")</f>
        <v/>
      </c>
      <c r="D547" t="str">
        <f>IFERROR(VLOOKUP(#REF!,#REF!,5,FALSE),"")</f>
        <v/>
      </c>
    </row>
    <row r="548" spans="3:4" x14ac:dyDescent="0.3">
      <c r="C548" t="str">
        <f>IFERROR(VLOOKUP(#REF!,#REF!,4,FALSE),"")</f>
        <v/>
      </c>
      <c r="D548" t="str">
        <f>IFERROR(VLOOKUP(#REF!,#REF!,5,FALSE),"")</f>
        <v/>
      </c>
    </row>
    <row r="549" spans="3:4" x14ac:dyDescent="0.3">
      <c r="C549" t="str">
        <f>IFERROR(VLOOKUP(#REF!,#REF!,4,FALSE),"")</f>
        <v/>
      </c>
      <c r="D549" t="str">
        <f>IFERROR(VLOOKUP(#REF!,#REF!,5,FALSE),"")</f>
        <v/>
      </c>
    </row>
    <row r="550" spans="3:4" x14ac:dyDescent="0.3">
      <c r="C550" t="str">
        <f>IFERROR(VLOOKUP(#REF!,#REF!,4,FALSE),"")</f>
        <v/>
      </c>
      <c r="D550" t="str">
        <f>IFERROR(VLOOKUP(#REF!,#REF!,5,FALSE),"")</f>
        <v/>
      </c>
    </row>
    <row r="551" spans="3:4" x14ac:dyDescent="0.3">
      <c r="C551" t="str">
        <f>IFERROR(VLOOKUP(#REF!,#REF!,4,FALSE),"")</f>
        <v/>
      </c>
      <c r="D551" t="str">
        <f>IFERROR(VLOOKUP(#REF!,#REF!,5,FALSE),"")</f>
        <v/>
      </c>
    </row>
    <row r="552" spans="3:4" x14ac:dyDescent="0.3">
      <c r="C552" t="str">
        <f>IFERROR(VLOOKUP(#REF!,#REF!,4,FALSE),"")</f>
        <v/>
      </c>
      <c r="D552" t="str">
        <f>IFERROR(VLOOKUP(#REF!,#REF!,5,FALSE),"")</f>
        <v/>
      </c>
    </row>
    <row r="553" spans="3:4" x14ac:dyDescent="0.3">
      <c r="C553" t="str">
        <f>IFERROR(VLOOKUP(#REF!,#REF!,4,FALSE),"")</f>
        <v/>
      </c>
      <c r="D553" t="str">
        <f>IFERROR(VLOOKUP(#REF!,#REF!,5,FALSE),"")</f>
        <v/>
      </c>
    </row>
    <row r="554" spans="3:4" x14ac:dyDescent="0.3">
      <c r="C554" t="str">
        <f>IFERROR(VLOOKUP(#REF!,#REF!,4,FALSE),"")</f>
        <v/>
      </c>
      <c r="D554" t="str">
        <f>IFERROR(VLOOKUP(#REF!,#REF!,5,FALSE),"")</f>
        <v/>
      </c>
    </row>
    <row r="555" spans="3:4" x14ac:dyDescent="0.3">
      <c r="C555" t="str">
        <f>IFERROR(VLOOKUP(#REF!,#REF!,4,FALSE),"")</f>
        <v/>
      </c>
      <c r="D555" t="str">
        <f>IFERROR(VLOOKUP(#REF!,#REF!,5,FALSE),"")</f>
        <v/>
      </c>
    </row>
    <row r="556" spans="3:4" x14ac:dyDescent="0.3">
      <c r="C556" t="str">
        <f>IFERROR(VLOOKUP(#REF!,#REF!,4,FALSE),"")</f>
        <v/>
      </c>
      <c r="D556" t="str">
        <f>IFERROR(VLOOKUP(#REF!,#REF!,5,FALSE),"")</f>
        <v/>
      </c>
    </row>
    <row r="557" spans="3:4" x14ac:dyDescent="0.3">
      <c r="C557" t="str">
        <f>IFERROR(VLOOKUP(#REF!,#REF!,4,FALSE),"")</f>
        <v/>
      </c>
      <c r="D557" t="str">
        <f>IFERROR(VLOOKUP(#REF!,#REF!,5,FALSE),"")</f>
        <v/>
      </c>
    </row>
    <row r="558" spans="3:4" x14ac:dyDescent="0.3">
      <c r="C558" t="str">
        <f>IFERROR(VLOOKUP(#REF!,#REF!,4,FALSE),"")</f>
        <v/>
      </c>
      <c r="D558" t="str">
        <f>IFERROR(VLOOKUP(#REF!,#REF!,5,FALSE),"")</f>
        <v/>
      </c>
    </row>
    <row r="559" spans="3:4" x14ac:dyDescent="0.3">
      <c r="C559" t="str">
        <f>IFERROR(VLOOKUP(#REF!,#REF!,4,FALSE),"")</f>
        <v/>
      </c>
      <c r="D559" t="str">
        <f>IFERROR(VLOOKUP(#REF!,#REF!,5,FALSE),"")</f>
        <v/>
      </c>
    </row>
    <row r="560" spans="3:4" x14ac:dyDescent="0.3">
      <c r="C560" t="str">
        <f>IFERROR(VLOOKUP(#REF!,#REF!,4,FALSE),"")</f>
        <v/>
      </c>
      <c r="D560" t="str">
        <f>IFERROR(VLOOKUP(#REF!,#REF!,5,FALSE),"")</f>
        <v/>
      </c>
    </row>
    <row r="561" spans="3:4" x14ac:dyDescent="0.3">
      <c r="C561" t="str">
        <f>IFERROR(VLOOKUP(#REF!,#REF!,4,FALSE),"")</f>
        <v/>
      </c>
      <c r="D561" t="str">
        <f>IFERROR(VLOOKUP(#REF!,#REF!,5,FALSE),"")</f>
        <v/>
      </c>
    </row>
    <row r="562" spans="3:4" x14ac:dyDescent="0.3">
      <c r="C562" t="str">
        <f>IFERROR(VLOOKUP(#REF!,#REF!,4,FALSE),"")</f>
        <v/>
      </c>
      <c r="D562" t="str">
        <f>IFERROR(VLOOKUP(#REF!,#REF!,5,FALSE),"")</f>
        <v/>
      </c>
    </row>
    <row r="563" spans="3:4" x14ac:dyDescent="0.3">
      <c r="C563" t="str">
        <f>IFERROR(VLOOKUP(#REF!,#REF!,4,FALSE),"")</f>
        <v/>
      </c>
      <c r="D563" t="str">
        <f>IFERROR(VLOOKUP(#REF!,#REF!,5,FALSE),"")</f>
        <v/>
      </c>
    </row>
    <row r="564" spans="3:4" x14ac:dyDescent="0.3">
      <c r="C564" t="str">
        <f>IFERROR(VLOOKUP(#REF!,#REF!,4,FALSE),"")</f>
        <v/>
      </c>
      <c r="D564" t="str">
        <f>IFERROR(VLOOKUP(#REF!,#REF!,5,FALSE),"")</f>
        <v/>
      </c>
    </row>
    <row r="565" spans="3:4" x14ac:dyDescent="0.3">
      <c r="C565" t="str">
        <f>IFERROR(VLOOKUP(#REF!,#REF!,4,FALSE),"")</f>
        <v/>
      </c>
      <c r="D565" t="str">
        <f>IFERROR(VLOOKUP(#REF!,#REF!,5,FALSE),"")</f>
        <v/>
      </c>
    </row>
    <row r="566" spans="3:4" x14ac:dyDescent="0.3">
      <c r="C566" t="str">
        <f>IFERROR(VLOOKUP(#REF!,#REF!,4,FALSE),"")</f>
        <v/>
      </c>
      <c r="D566" t="str">
        <f>IFERROR(VLOOKUP(#REF!,#REF!,5,FALSE),"")</f>
        <v/>
      </c>
    </row>
    <row r="567" spans="3:4" x14ac:dyDescent="0.3">
      <c r="C567" t="str">
        <f>IFERROR(VLOOKUP(#REF!,#REF!,4,FALSE),"")</f>
        <v/>
      </c>
      <c r="D567" t="str">
        <f>IFERROR(VLOOKUP(#REF!,#REF!,5,FALSE),"")</f>
        <v/>
      </c>
    </row>
    <row r="568" spans="3:4" x14ac:dyDescent="0.3">
      <c r="C568" t="str">
        <f>IFERROR(VLOOKUP(#REF!,#REF!,4,FALSE),"")</f>
        <v/>
      </c>
      <c r="D568" t="str">
        <f>IFERROR(VLOOKUP(#REF!,#REF!,5,FALSE),"")</f>
        <v/>
      </c>
    </row>
    <row r="569" spans="3:4" x14ac:dyDescent="0.3">
      <c r="C569" t="str">
        <f>IFERROR(VLOOKUP(#REF!,#REF!,4,FALSE),"")</f>
        <v/>
      </c>
      <c r="D569" t="str">
        <f>IFERROR(VLOOKUP(#REF!,#REF!,5,FALSE),"")</f>
        <v/>
      </c>
    </row>
    <row r="570" spans="3:4" x14ac:dyDescent="0.3">
      <c r="C570" t="str">
        <f>IFERROR(VLOOKUP(#REF!,#REF!,4,FALSE),"")</f>
        <v/>
      </c>
      <c r="D570" t="str">
        <f>IFERROR(VLOOKUP(#REF!,#REF!,5,FALSE),"")</f>
        <v/>
      </c>
    </row>
    <row r="571" spans="3:4" x14ac:dyDescent="0.3">
      <c r="C571" t="str">
        <f>IFERROR(VLOOKUP(#REF!,#REF!,4,FALSE),"")</f>
        <v/>
      </c>
      <c r="D571" t="str">
        <f>IFERROR(VLOOKUP(#REF!,#REF!,5,FALSE),"")</f>
        <v/>
      </c>
    </row>
    <row r="572" spans="3:4" x14ac:dyDescent="0.3">
      <c r="C572" t="str">
        <f>IFERROR(VLOOKUP(#REF!,#REF!,4,FALSE),"")</f>
        <v/>
      </c>
      <c r="D572" t="str">
        <f>IFERROR(VLOOKUP(#REF!,#REF!,5,FALSE),"")</f>
        <v/>
      </c>
    </row>
    <row r="573" spans="3:4" x14ac:dyDescent="0.3">
      <c r="C573" t="str">
        <f>IFERROR(VLOOKUP(#REF!,#REF!,4,FALSE),"")</f>
        <v/>
      </c>
      <c r="D573" t="str">
        <f>IFERROR(VLOOKUP(#REF!,#REF!,5,FALSE),"")</f>
        <v/>
      </c>
    </row>
    <row r="574" spans="3:4" x14ac:dyDescent="0.3">
      <c r="C574" t="str">
        <f>IFERROR(VLOOKUP(#REF!,#REF!,4,FALSE),"")</f>
        <v/>
      </c>
      <c r="D574" t="str">
        <f>IFERROR(VLOOKUP(#REF!,#REF!,5,FALSE),"")</f>
        <v/>
      </c>
    </row>
    <row r="575" spans="3:4" x14ac:dyDescent="0.3">
      <c r="C575" t="str">
        <f>IFERROR(VLOOKUP(#REF!,#REF!,4,FALSE),"")</f>
        <v/>
      </c>
      <c r="D575" t="str">
        <f>IFERROR(VLOOKUP(#REF!,#REF!,5,FALSE),"")</f>
        <v/>
      </c>
    </row>
    <row r="576" spans="3:4" x14ac:dyDescent="0.3">
      <c r="C576" t="str">
        <f>IFERROR(VLOOKUP(#REF!,#REF!,4,FALSE),"")</f>
        <v/>
      </c>
      <c r="D576" t="str">
        <f>IFERROR(VLOOKUP(#REF!,#REF!,5,FALSE),"")</f>
        <v/>
      </c>
    </row>
    <row r="577" spans="3:4" x14ac:dyDescent="0.3">
      <c r="C577" t="str">
        <f>IFERROR(VLOOKUP(#REF!,#REF!,4,FALSE),"")</f>
        <v/>
      </c>
      <c r="D577" t="str">
        <f>IFERROR(VLOOKUP(#REF!,#REF!,5,FALSE),"")</f>
        <v/>
      </c>
    </row>
    <row r="578" spans="3:4" x14ac:dyDescent="0.3">
      <c r="C578" t="str">
        <f>IFERROR(VLOOKUP(#REF!,#REF!,4,FALSE),"")</f>
        <v/>
      </c>
      <c r="D578" t="str">
        <f>IFERROR(VLOOKUP(#REF!,#REF!,5,FALSE),"")</f>
        <v/>
      </c>
    </row>
    <row r="579" spans="3:4" x14ac:dyDescent="0.3">
      <c r="C579" t="str">
        <f>IFERROR(VLOOKUP(#REF!,#REF!,4,FALSE),"")</f>
        <v/>
      </c>
      <c r="D579" t="str">
        <f>IFERROR(VLOOKUP(#REF!,#REF!,5,FALSE),"")</f>
        <v/>
      </c>
    </row>
    <row r="580" spans="3:4" x14ac:dyDescent="0.3">
      <c r="C580" t="str">
        <f>IFERROR(VLOOKUP(#REF!,#REF!,4,FALSE),"")</f>
        <v/>
      </c>
      <c r="D580" t="str">
        <f>IFERROR(VLOOKUP(#REF!,#REF!,5,FALSE),"")</f>
        <v/>
      </c>
    </row>
    <row r="581" spans="3:4" x14ac:dyDescent="0.3">
      <c r="C581" t="str">
        <f>IFERROR(VLOOKUP(#REF!,#REF!,4,FALSE),"")</f>
        <v/>
      </c>
      <c r="D581" t="str">
        <f>IFERROR(VLOOKUP(#REF!,#REF!,5,FALSE),"")</f>
        <v/>
      </c>
    </row>
    <row r="582" spans="3:4" x14ac:dyDescent="0.3">
      <c r="C582" t="str">
        <f>IFERROR(VLOOKUP(#REF!,#REF!,4,FALSE),"")</f>
        <v/>
      </c>
      <c r="D582" t="str">
        <f>IFERROR(VLOOKUP(#REF!,#REF!,5,FALSE),"")</f>
        <v/>
      </c>
    </row>
    <row r="583" spans="3:4" x14ac:dyDescent="0.3">
      <c r="C583" t="str">
        <f>IFERROR(VLOOKUP(#REF!,#REF!,4,FALSE),"")</f>
        <v/>
      </c>
      <c r="D583" t="str">
        <f>IFERROR(VLOOKUP(#REF!,#REF!,5,FALSE),"")</f>
        <v/>
      </c>
    </row>
    <row r="584" spans="3:4" x14ac:dyDescent="0.3">
      <c r="C584" t="str">
        <f>IFERROR(VLOOKUP(#REF!,#REF!,4,FALSE),"")</f>
        <v/>
      </c>
      <c r="D584" t="str">
        <f>IFERROR(VLOOKUP(#REF!,#REF!,5,FALSE),"")</f>
        <v/>
      </c>
    </row>
    <row r="585" spans="3:4" x14ac:dyDescent="0.3">
      <c r="C585" t="str">
        <f>IFERROR(VLOOKUP(#REF!,#REF!,4,FALSE),"")</f>
        <v/>
      </c>
      <c r="D585" t="str">
        <f>IFERROR(VLOOKUP(#REF!,#REF!,5,FALSE),"")</f>
        <v/>
      </c>
    </row>
    <row r="586" spans="3:4" x14ac:dyDescent="0.3">
      <c r="C586" t="str">
        <f>IFERROR(VLOOKUP(#REF!,#REF!,4,FALSE),"")</f>
        <v/>
      </c>
      <c r="D586" t="str">
        <f>IFERROR(VLOOKUP(#REF!,#REF!,5,FALSE),"")</f>
        <v/>
      </c>
    </row>
    <row r="587" spans="3:4" x14ac:dyDescent="0.3">
      <c r="C587" t="str">
        <f>IFERROR(VLOOKUP(#REF!,#REF!,4,FALSE),"")</f>
        <v/>
      </c>
      <c r="D587" t="str">
        <f>IFERROR(VLOOKUP(#REF!,#REF!,5,FALSE),"")</f>
        <v/>
      </c>
    </row>
    <row r="588" spans="3:4" x14ac:dyDescent="0.3">
      <c r="C588" t="str">
        <f>IFERROR(VLOOKUP(#REF!,#REF!,4,FALSE),"")</f>
        <v/>
      </c>
      <c r="D588" t="str">
        <f>IFERROR(VLOOKUP(#REF!,#REF!,5,FALSE),"")</f>
        <v/>
      </c>
    </row>
    <row r="589" spans="3:4" x14ac:dyDescent="0.3">
      <c r="C589" t="str">
        <f>IFERROR(VLOOKUP(#REF!,#REF!,4,FALSE),"")</f>
        <v/>
      </c>
      <c r="D589" t="str">
        <f>IFERROR(VLOOKUP(#REF!,#REF!,5,FALSE),"")</f>
        <v/>
      </c>
    </row>
    <row r="590" spans="3:4" x14ac:dyDescent="0.3">
      <c r="C590" t="str">
        <f>IFERROR(VLOOKUP(#REF!,#REF!,4,FALSE),"")</f>
        <v/>
      </c>
      <c r="D590" t="str">
        <f>IFERROR(VLOOKUP(#REF!,#REF!,5,FALSE),"")</f>
        <v/>
      </c>
    </row>
    <row r="591" spans="3:4" x14ac:dyDescent="0.3">
      <c r="C591" t="str">
        <f>IFERROR(VLOOKUP(#REF!,#REF!,4,FALSE),"")</f>
        <v/>
      </c>
      <c r="D591" t="str">
        <f>IFERROR(VLOOKUP(#REF!,#REF!,5,FALSE),"")</f>
        <v/>
      </c>
    </row>
    <row r="592" spans="3:4" x14ac:dyDescent="0.3">
      <c r="C592" t="str">
        <f>IFERROR(VLOOKUP(#REF!,#REF!,4,FALSE),"")</f>
        <v/>
      </c>
      <c r="D592" t="str">
        <f>IFERROR(VLOOKUP(#REF!,#REF!,5,FALSE),"")</f>
        <v/>
      </c>
    </row>
    <row r="593" spans="3:4" x14ac:dyDescent="0.3">
      <c r="C593" t="str">
        <f>IFERROR(VLOOKUP(#REF!,#REF!,4,FALSE),"")</f>
        <v/>
      </c>
      <c r="D593" t="str">
        <f>IFERROR(VLOOKUP(#REF!,#REF!,5,FALSE),"")</f>
        <v/>
      </c>
    </row>
    <row r="594" spans="3:4" x14ac:dyDescent="0.3">
      <c r="C594" t="str">
        <f>IFERROR(VLOOKUP(#REF!,#REF!,4,FALSE),"")</f>
        <v/>
      </c>
      <c r="D594" t="str">
        <f>IFERROR(VLOOKUP(#REF!,#REF!,5,FALSE),"")</f>
        <v/>
      </c>
    </row>
    <row r="595" spans="3:4" x14ac:dyDescent="0.3">
      <c r="C595" t="str">
        <f>IFERROR(VLOOKUP(#REF!,#REF!,4,FALSE),"")</f>
        <v/>
      </c>
      <c r="D595" t="str">
        <f>IFERROR(VLOOKUP(#REF!,#REF!,5,FALSE),"")</f>
        <v/>
      </c>
    </row>
    <row r="596" spans="3:4" x14ac:dyDescent="0.3">
      <c r="C596" t="str">
        <f>IFERROR(VLOOKUP(#REF!,#REF!,4,FALSE),"")</f>
        <v/>
      </c>
      <c r="D596" t="str">
        <f>IFERROR(VLOOKUP(#REF!,#REF!,5,FALSE),"")</f>
        <v/>
      </c>
    </row>
    <row r="597" spans="3:4" x14ac:dyDescent="0.3">
      <c r="C597" t="str">
        <f>IFERROR(VLOOKUP(#REF!,#REF!,4,FALSE),"")</f>
        <v/>
      </c>
      <c r="D597" t="str">
        <f>IFERROR(VLOOKUP(#REF!,#REF!,5,FALSE),"")</f>
        <v/>
      </c>
    </row>
    <row r="598" spans="3:4" x14ac:dyDescent="0.3">
      <c r="C598" t="str">
        <f>IFERROR(VLOOKUP(#REF!,#REF!,4,FALSE),"")</f>
        <v/>
      </c>
      <c r="D598" t="str">
        <f>IFERROR(VLOOKUP(#REF!,#REF!,5,FALSE),"")</f>
        <v/>
      </c>
    </row>
    <row r="599" spans="3:4" x14ac:dyDescent="0.3">
      <c r="C599" t="str">
        <f>IFERROR(VLOOKUP(#REF!,#REF!,4,FALSE),"")</f>
        <v/>
      </c>
      <c r="D599" t="str">
        <f>IFERROR(VLOOKUP(#REF!,#REF!,5,FALSE),"")</f>
        <v/>
      </c>
    </row>
    <row r="600" spans="3:4" x14ac:dyDescent="0.3">
      <c r="C600" t="str">
        <f>IFERROR(VLOOKUP(#REF!,#REF!,4,FALSE),"")</f>
        <v/>
      </c>
      <c r="D600" t="str">
        <f>IFERROR(VLOOKUP(#REF!,#REF!,5,FALSE),"")</f>
        <v/>
      </c>
    </row>
    <row r="601" spans="3:4" x14ac:dyDescent="0.3">
      <c r="C601" t="str">
        <f>IFERROR(VLOOKUP(#REF!,#REF!,4,FALSE),"")</f>
        <v/>
      </c>
      <c r="D601" t="str">
        <f>IFERROR(VLOOKUP(#REF!,#REF!,5,FALSE),"")</f>
        <v/>
      </c>
    </row>
    <row r="602" spans="3:4" x14ac:dyDescent="0.3">
      <c r="C602" t="str">
        <f>IFERROR(VLOOKUP(#REF!,#REF!,4,FALSE),"")</f>
        <v/>
      </c>
      <c r="D602" t="str">
        <f>IFERROR(VLOOKUP(#REF!,#REF!,5,FALSE),"")</f>
        <v/>
      </c>
    </row>
    <row r="603" spans="3:4" x14ac:dyDescent="0.3">
      <c r="C603" t="str">
        <f>IFERROR(VLOOKUP(#REF!,#REF!,4,FALSE),"")</f>
        <v/>
      </c>
      <c r="D603" t="str">
        <f>IFERROR(VLOOKUP(#REF!,#REF!,5,FALSE),"")</f>
        <v/>
      </c>
    </row>
    <row r="604" spans="3:4" x14ac:dyDescent="0.3">
      <c r="C604" t="str">
        <f>IFERROR(VLOOKUP(#REF!,#REF!,4,FALSE),"")</f>
        <v/>
      </c>
      <c r="D604" t="str">
        <f>IFERROR(VLOOKUP(#REF!,#REF!,5,FALSE),"")</f>
        <v/>
      </c>
    </row>
    <row r="605" spans="3:4" x14ac:dyDescent="0.3">
      <c r="C605" t="str">
        <f>IFERROR(VLOOKUP(#REF!,#REF!,4,FALSE),"")</f>
        <v/>
      </c>
      <c r="D605" t="str">
        <f>IFERROR(VLOOKUP(#REF!,#REF!,5,FALSE),"")</f>
        <v/>
      </c>
    </row>
    <row r="606" spans="3:4" x14ac:dyDescent="0.3">
      <c r="C606" t="str">
        <f>IFERROR(VLOOKUP(#REF!,#REF!,4,FALSE),"")</f>
        <v/>
      </c>
      <c r="D606" t="str">
        <f>IFERROR(VLOOKUP(#REF!,#REF!,5,FALSE),"")</f>
        <v/>
      </c>
    </row>
    <row r="607" spans="3:4" x14ac:dyDescent="0.3">
      <c r="C607" t="str">
        <f>IFERROR(VLOOKUP(#REF!,#REF!,4,FALSE),"")</f>
        <v/>
      </c>
      <c r="D607" t="str">
        <f>IFERROR(VLOOKUP(#REF!,#REF!,5,FALSE),"")</f>
        <v/>
      </c>
    </row>
    <row r="608" spans="3:4" x14ac:dyDescent="0.3">
      <c r="C608" t="str">
        <f>IFERROR(VLOOKUP(#REF!,#REF!,4,FALSE),"")</f>
        <v/>
      </c>
      <c r="D608" t="str">
        <f>IFERROR(VLOOKUP(#REF!,#REF!,5,FALSE),"")</f>
        <v/>
      </c>
    </row>
    <row r="609" spans="3:4" x14ac:dyDescent="0.3">
      <c r="C609" t="str">
        <f>IFERROR(VLOOKUP(#REF!,#REF!,4,FALSE),"")</f>
        <v/>
      </c>
      <c r="D609" t="str">
        <f>IFERROR(VLOOKUP(#REF!,#REF!,5,FALSE),"")</f>
        <v/>
      </c>
    </row>
    <row r="610" spans="3:4" x14ac:dyDescent="0.3">
      <c r="C610" t="str">
        <f>IFERROR(VLOOKUP(#REF!,#REF!,4,FALSE),"")</f>
        <v/>
      </c>
      <c r="D610" t="str">
        <f>IFERROR(VLOOKUP(#REF!,#REF!,5,FALSE),"")</f>
        <v/>
      </c>
    </row>
    <row r="611" spans="3:4" x14ac:dyDescent="0.3">
      <c r="C611" t="str">
        <f>IFERROR(VLOOKUP(#REF!,#REF!,4,FALSE),"")</f>
        <v/>
      </c>
      <c r="D611" t="str">
        <f>IFERROR(VLOOKUP(#REF!,#REF!,5,FALSE),"")</f>
        <v/>
      </c>
    </row>
    <row r="612" spans="3:4" x14ac:dyDescent="0.3">
      <c r="C612" t="str">
        <f>IFERROR(VLOOKUP(#REF!,#REF!,4,FALSE),"")</f>
        <v/>
      </c>
      <c r="D612" t="str">
        <f>IFERROR(VLOOKUP(#REF!,#REF!,5,FALSE),"")</f>
        <v/>
      </c>
    </row>
    <row r="613" spans="3:4" x14ac:dyDescent="0.3">
      <c r="C613" t="str">
        <f>IFERROR(VLOOKUP(#REF!,#REF!,4,FALSE),"")</f>
        <v/>
      </c>
      <c r="D613" t="str">
        <f>IFERROR(VLOOKUP(#REF!,#REF!,5,FALSE),"")</f>
        <v/>
      </c>
    </row>
    <row r="614" spans="3:4" x14ac:dyDescent="0.3">
      <c r="C614" t="str">
        <f>IFERROR(VLOOKUP(#REF!,#REF!,4,FALSE),"")</f>
        <v/>
      </c>
      <c r="D614" t="str">
        <f>IFERROR(VLOOKUP(#REF!,#REF!,5,FALSE),"")</f>
        <v/>
      </c>
    </row>
    <row r="615" spans="3:4" x14ac:dyDescent="0.3">
      <c r="C615" t="str">
        <f>IFERROR(VLOOKUP(#REF!,#REF!,4,FALSE),"")</f>
        <v/>
      </c>
      <c r="D615" t="str">
        <f>IFERROR(VLOOKUP(#REF!,#REF!,5,FALSE),"")</f>
        <v/>
      </c>
    </row>
    <row r="616" spans="3:4" x14ac:dyDescent="0.3">
      <c r="C616" t="str">
        <f>IFERROR(VLOOKUP(#REF!,#REF!,4,FALSE),"")</f>
        <v/>
      </c>
      <c r="D616" t="str">
        <f>IFERROR(VLOOKUP(#REF!,#REF!,5,FALSE),"")</f>
        <v/>
      </c>
    </row>
    <row r="617" spans="3:4" x14ac:dyDescent="0.3">
      <c r="C617" t="str">
        <f>IFERROR(VLOOKUP(#REF!,#REF!,4,FALSE),"")</f>
        <v/>
      </c>
      <c r="D617" t="str">
        <f>IFERROR(VLOOKUP(#REF!,#REF!,5,FALSE),"")</f>
        <v/>
      </c>
    </row>
    <row r="618" spans="3:4" x14ac:dyDescent="0.3">
      <c r="C618" t="str">
        <f>IFERROR(VLOOKUP(#REF!,#REF!,4,FALSE),"")</f>
        <v/>
      </c>
      <c r="D618" t="str">
        <f>IFERROR(VLOOKUP(#REF!,#REF!,5,FALSE),"")</f>
        <v/>
      </c>
    </row>
    <row r="619" spans="3:4" x14ac:dyDescent="0.3">
      <c r="C619" t="str">
        <f>IFERROR(VLOOKUP(#REF!,#REF!,4,FALSE),"")</f>
        <v/>
      </c>
      <c r="D619" t="str">
        <f>IFERROR(VLOOKUP(#REF!,#REF!,5,FALSE),"")</f>
        <v/>
      </c>
    </row>
    <row r="620" spans="3:4" x14ac:dyDescent="0.3">
      <c r="C620" t="str">
        <f>IFERROR(VLOOKUP(#REF!,#REF!,4,FALSE),"")</f>
        <v/>
      </c>
      <c r="D620" t="str">
        <f>IFERROR(VLOOKUP(#REF!,#REF!,5,FALSE),"")</f>
        <v/>
      </c>
    </row>
    <row r="621" spans="3:4" x14ac:dyDescent="0.3">
      <c r="C621" t="str">
        <f>IFERROR(VLOOKUP(#REF!,#REF!,4,FALSE),"")</f>
        <v/>
      </c>
      <c r="D621" t="str">
        <f>IFERROR(VLOOKUP(#REF!,#REF!,5,FALSE),"")</f>
        <v/>
      </c>
    </row>
    <row r="622" spans="3:4" x14ac:dyDescent="0.3">
      <c r="C622" t="str">
        <f>IFERROR(VLOOKUP(#REF!,#REF!,4,FALSE),"")</f>
        <v/>
      </c>
      <c r="D622" t="str">
        <f>IFERROR(VLOOKUP(#REF!,#REF!,5,FALSE),"")</f>
        <v/>
      </c>
    </row>
    <row r="623" spans="3:4" x14ac:dyDescent="0.3">
      <c r="C623" t="str">
        <f>IFERROR(VLOOKUP(#REF!,#REF!,4,FALSE),"")</f>
        <v/>
      </c>
      <c r="D623" t="str">
        <f>IFERROR(VLOOKUP(#REF!,#REF!,5,FALSE),"")</f>
        <v/>
      </c>
    </row>
    <row r="624" spans="3:4" x14ac:dyDescent="0.3">
      <c r="C624" t="str">
        <f>IFERROR(VLOOKUP(#REF!,#REF!,4,FALSE),"")</f>
        <v/>
      </c>
      <c r="D624" t="str">
        <f>IFERROR(VLOOKUP(#REF!,#REF!,5,FALSE),"")</f>
        <v/>
      </c>
    </row>
    <row r="625" spans="3:4" x14ac:dyDescent="0.3">
      <c r="C625" t="str">
        <f>IFERROR(VLOOKUP(#REF!,#REF!,4,FALSE),"")</f>
        <v/>
      </c>
      <c r="D625" t="str">
        <f>IFERROR(VLOOKUP(#REF!,#REF!,5,FALSE),"")</f>
        <v/>
      </c>
    </row>
    <row r="626" spans="3:4" x14ac:dyDescent="0.3">
      <c r="C626" t="str">
        <f>IFERROR(VLOOKUP(#REF!,#REF!,4,FALSE),"")</f>
        <v/>
      </c>
      <c r="D626" t="str">
        <f>IFERROR(VLOOKUP(#REF!,#REF!,5,FALSE),"")</f>
        <v/>
      </c>
    </row>
    <row r="627" spans="3:4" x14ac:dyDescent="0.3">
      <c r="C627" t="str">
        <f>IFERROR(VLOOKUP(#REF!,#REF!,4,FALSE),"")</f>
        <v/>
      </c>
      <c r="D627" t="str">
        <f>IFERROR(VLOOKUP(#REF!,#REF!,5,FALSE),"")</f>
        <v/>
      </c>
    </row>
    <row r="628" spans="3:4" x14ac:dyDescent="0.3">
      <c r="C628" t="str">
        <f>IFERROR(VLOOKUP(#REF!,#REF!,4,FALSE),"")</f>
        <v/>
      </c>
      <c r="D628" t="str">
        <f>IFERROR(VLOOKUP(#REF!,#REF!,5,FALSE),"")</f>
        <v/>
      </c>
    </row>
    <row r="629" spans="3:4" x14ac:dyDescent="0.3">
      <c r="C629" t="str">
        <f>IFERROR(VLOOKUP(#REF!,#REF!,4,FALSE),"")</f>
        <v/>
      </c>
      <c r="D629" t="str">
        <f>IFERROR(VLOOKUP(#REF!,#REF!,5,FALSE),"")</f>
        <v/>
      </c>
    </row>
    <row r="630" spans="3:4" x14ac:dyDescent="0.3">
      <c r="C630" t="str">
        <f>IFERROR(VLOOKUP(#REF!,#REF!,4,FALSE),"")</f>
        <v/>
      </c>
      <c r="D630" t="str">
        <f>IFERROR(VLOOKUP(#REF!,#REF!,5,FALSE),"")</f>
        <v/>
      </c>
    </row>
    <row r="631" spans="3:4" x14ac:dyDescent="0.3">
      <c r="C631" t="str">
        <f>IFERROR(VLOOKUP(#REF!,#REF!,4,FALSE),"")</f>
        <v/>
      </c>
      <c r="D631" t="str">
        <f>IFERROR(VLOOKUP(#REF!,#REF!,5,FALSE),"")</f>
        <v/>
      </c>
    </row>
    <row r="632" spans="3:4" x14ac:dyDescent="0.3">
      <c r="C632" t="str">
        <f>IFERROR(VLOOKUP(#REF!,#REF!,4,FALSE),"")</f>
        <v/>
      </c>
      <c r="D632" t="str">
        <f>IFERROR(VLOOKUP(#REF!,#REF!,5,FALSE),"")</f>
        <v/>
      </c>
    </row>
    <row r="633" spans="3:4" x14ac:dyDescent="0.3">
      <c r="C633" t="str">
        <f>IFERROR(VLOOKUP(#REF!,#REF!,4,FALSE),"")</f>
        <v/>
      </c>
      <c r="D633" t="str">
        <f>IFERROR(VLOOKUP(#REF!,#REF!,5,FALSE),"")</f>
        <v/>
      </c>
    </row>
    <row r="634" spans="3:4" x14ac:dyDescent="0.3">
      <c r="C634" t="str">
        <f>IFERROR(VLOOKUP(#REF!,#REF!,4,FALSE),"")</f>
        <v/>
      </c>
      <c r="D634" t="str">
        <f>IFERROR(VLOOKUP(#REF!,#REF!,5,FALSE),"")</f>
        <v/>
      </c>
    </row>
    <row r="635" spans="3:4" x14ac:dyDescent="0.3">
      <c r="C635" t="str">
        <f>IFERROR(VLOOKUP(#REF!,#REF!,4,FALSE),"")</f>
        <v/>
      </c>
      <c r="D635" t="str">
        <f>IFERROR(VLOOKUP(#REF!,#REF!,5,FALSE),"")</f>
        <v/>
      </c>
    </row>
    <row r="636" spans="3:4" x14ac:dyDescent="0.3">
      <c r="C636" t="str">
        <f>IFERROR(VLOOKUP(#REF!,#REF!,4,FALSE),"")</f>
        <v/>
      </c>
      <c r="D636" t="str">
        <f>IFERROR(VLOOKUP(#REF!,#REF!,5,FALSE),"")</f>
        <v/>
      </c>
    </row>
    <row r="637" spans="3:4" x14ac:dyDescent="0.3">
      <c r="C637" t="str">
        <f>IFERROR(VLOOKUP(#REF!,#REF!,4,FALSE),"")</f>
        <v/>
      </c>
      <c r="D637" t="str">
        <f>IFERROR(VLOOKUP(#REF!,#REF!,5,FALSE),"")</f>
        <v/>
      </c>
    </row>
    <row r="638" spans="3:4" x14ac:dyDescent="0.3">
      <c r="C638" t="str">
        <f>IFERROR(VLOOKUP(#REF!,#REF!,4,FALSE),"")</f>
        <v/>
      </c>
      <c r="D638" t="str">
        <f>IFERROR(VLOOKUP(#REF!,#REF!,5,FALSE),"")</f>
        <v/>
      </c>
    </row>
    <row r="639" spans="3:4" x14ac:dyDescent="0.3">
      <c r="C639" t="str">
        <f>IFERROR(VLOOKUP(#REF!,#REF!,4,FALSE),"")</f>
        <v/>
      </c>
      <c r="D639" t="str">
        <f>IFERROR(VLOOKUP(#REF!,#REF!,5,FALSE),"")</f>
        <v/>
      </c>
    </row>
    <row r="640" spans="3:4" x14ac:dyDescent="0.3">
      <c r="C640" t="str">
        <f>IFERROR(VLOOKUP(#REF!,#REF!,4,FALSE),"")</f>
        <v/>
      </c>
      <c r="D640" t="str">
        <f>IFERROR(VLOOKUP(#REF!,#REF!,5,FALSE),"")</f>
        <v/>
      </c>
    </row>
    <row r="641" spans="3:4" x14ac:dyDescent="0.3">
      <c r="C641" t="str">
        <f>IFERROR(VLOOKUP(#REF!,#REF!,4,FALSE),"")</f>
        <v/>
      </c>
      <c r="D641" t="str">
        <f>IFERROR(VLOOKUP(#REF!,#REF!,5,FALSE),"")</f>
        <v/>
      </c>
    </row>
    <row r="642" spans="3:4" x14ac:dyDescent="0.3">
      <c r="C642" t="str">
        <f>IFERROR(VLOOKUP(#REF!,#REF!,4,FALSE),"")</f>
        <v/>
      </c>
      <c r="D642" t="str">
        <f>IFERROR(VLOOKUP(#REF!,#REF!,5,FALSE),"")</f>
        <v/>
      </c>
    </row>
    <row r="643" spans="3:4" x14ac:dyDescent="0.3">
      <c r="C643" t="str">
        <f>IFERROR(VLOOKUP(#REF!,#REF!,4,FALSE),"")</f>
        <v/>
      </c>
      <c r="D643" t="str">
        <f>IFERROR(VLOOKUP(#REF!,#REF!,5,FALSE),"")</f>
        <v/>
      </c>
    </row>
    <row r="644" spans="3:4" x14ac:dyDescent="0.3">
      <c r="C644" t="str">
        <f>IFERROR(VLOOKUP(#REF!,#REF!,4,FALSE),"")</f>
        <v/>
      </c>
      <c r="D644" t="str">
        <f>IFERROR(VLOOKUP(#REF!,#REF!,5,FALSE),"")</f>
        <v/>
      </c>
    </row>
    <row r="645" spans="3:4" x14ac:dyDescent="0.3">
      <c r="C645" t="str">
        <f>IFERROR(VLOOKUP(#REF!,#REF!,4,FALSE),"")</f>
        <v/>
      </c>
      <c r="D645" t="str">
        <f>IFERROR(VLOOKUP(#REF!,#REF!,5,FALSE),"")</f>
        <v/>
      </c>
    </row>
    <row r="646" spans="3:4" x14ac:dyDescent="0.3">
      <c r="C646" t="str">
        <f>IFERROR(VLOOKUP(#REF!,#REF!,4,FALSE),"")</f>
        <v/>
      </c>
      <c r="D646" t="str">
        <f>IFERROR(VLOOKUP(#REF!,#REF!,5,FALSE),"")</f>
        <v/>
      </c>
    </row>
    <row r="647" spans="3:4" x14ac:dyDescent="0.3">
      <c r="C647" t="str">
        <f>IFERROR(VLOOKUP(#REF!,#REF!,4,FALSE),"")</f>
        <v/>
      </c>
      <c r="D647" t="str">
        <f>IFERROR(VLOOKUP(#REF!,#REF!,5,FALSE),"")</f>
        <v/>
      </c>
    </row>
    <row r="648" spans="3:4" x14ac:dyDescent="0.3">
      <c r="C648" t="str">
        <f>IFERROR(VLOOKUP(#REF!,#REF!,4,FALSE),"")</f>
        <v/>
      </c>
      <c r="D648" t="str">
        <f>IFERROR(VLOOKUP(#REF!,#REF!,5,FALSE),"")</f>
        <v/>
      </c>
    </row>
    <row r="649" spans="3:4" x14ac:dyDescent="0.3">
      <c r="C649" t="str">
        <f>IFERROR(VLOOKUP(#REF!,#REF!,4,FALSE),"")</f>
        <v/>
      </c>
      <c r="D649" t="str">
        <f>IFERROR(VLOOKUP(#REF!,#REF!,5,FALSE),"")</f>
        <v/>
      </c>
    </row>
    <row r="650" spans="3:4" x14ac:dyDescent="0.3">
      <c r="C650" t="str">
        <f>IFERROR(VLOOKUP(#REF!,#REF!,4,FALSE),"")</f>
        <v/>
      </c>
      <c r="D650" t="str">
        <f>IFERROR(VLOOKUP(#REF!,#REF!,5,FALSE),"")</f>
        <v/>
      </c>
    </row>
    <row r="651" spans="3:4" x14ac:dyDescent="0.3">
      <c r="C651" t="str">
        <f>IFERROR(VLOOKUP(#REF!,#REF!,4,FALSE),"")</f>
        <v/>
      </c>
      <c r="D651" t="str">
        <f>IFERROR(VLOOKUP(#REF!,#REF!,5,FALSE),"")</f>
        <v/>
      </c>
    </row>
    <row r="652" spans="3:4" x14ac:dyDescent="0.3">
      <c r="C652" t="str">
        <f>IFERROR(VLOOKUP(#REF!,#REF!,4,FALSE),"")</f>
        <v/>
      </c>
      <c r="D652" t="str">
        <f>IFERROR(VLOOKUP(#REF!,#REF!,5,FALSE),"")</f>
        <v/>
      </c>
    </row>
    <row r="653" spans="3:4" x14ac:dyDescent="0.3">
      <c r="C653" t="str">
        <f>IFERROR(VLOOKUP(#REF!,#REF!,4,FALSE),"")</f>
        <v/>
      </c>
      <c r="D653" t="str">
        <f>IFERROR(VLOOKUP(#REF!,#REF!,5,FALSE),"")</f>
        <v/>
      </c>
    </row>
    <row r="654" spans="3:4" x14ac:dyDescent="0.3">
      <c r="C654" t="str">
        <f>IFERROR(VLOOKUP(#REF!,#REF!,4,FALSE),"")</f>
        <v/>
      </c>
      <c r="D654" t="str">
        <f>IFERROR(VLOOKUP(#REF!,#REF!,5,FALSE),"")</f>
        <v/>
      </c>
    </row>
    <row r="655" spans="3:4" x14ac:dyDescent="0.3">
      <c r="C655" t="str">
        <f>IFERROR(VLOOKUP(#REF!,#REF!,4,FALSE),"")</f>
        <v/>
      </c>
      <c r="D655" t="str">
        <f>IFERROR(VLOOKUP(#REF!,#REF!,5,FALSE),"")</f>
        <v/>
      </c>
    </row>
    <row r="656" spans="3:4" x14ac:dyDescent="0.3">
      <c r="C656" t="str">
        <f>IFERROR(VLOOKUP(#REF!,#REF!,4,FALSE),"")</f>
        <v/>
      </c>
      <c r="D656" t="str">
        <f>IFERROR(VLOOKUP(#REF!,#REF!,5,FALSE),"")</f>
        <v/>
      </c>
    </row>
    <row r="657" spans="3:4" x14ac:dyDescent="0.3">
      <c r="C657" t="str">
        <f>IFERROR(VLOOKUP(#REF!,#REF!,4,FALSE),"")</f>
        <v/>
      </c>
      <c r="D657" t="str">
        <f>IFERROR(VLOOKUP(#REF!,#REF!,5,FALSE),"")</f>
        <v/>
      </c>
    </row>
    <row r="658" spans="3:4" x14ac:dyDescent="0.3">
      <c r="C658" t="str">
        <f>IFERROR(VLOOKUP(#REF!,#REF!,4,FALSE),"")</f>
        <v/>
      </c>
      <c r="D658" t="str">
        <f>IFERROR(VLOOKUP(#REF!,#REF!,5,FALSE),"")</f>
        <v/>
      </c>
    </row>
    <row r="659" spans="3:4" x14ac:dyDescent="0.3">
      <c r="C659" t="str">
        <f>IFERROR(VLOOKUP(#REF!,#REF!,4,FALSE),"")</f>
        <v/>
      </c>
      <c r="D659" t="str">
        <f>IFERROR(VLOOKUP(#REF!,#REF!,5,FALSE),"")</f>
        <v/>
      </c>
    </row>
    <row r="660" spans="3:4" x14ac:dyDescent="0.3">
      <c r="C660" t="str">
        <f>IFERROR(VLOOKUP(#REF!,#REF!,4,FALSE),"")</f>
        <v/>
      </c>
      <c r="D660" t="str">
        <f>IFERROR(VLOOKUP(#REF!,#REF!,5,FALSE),"")</f>
        <v/>
      </c>
    </row>
    <row r="661" spans="3:4" x14ac:dyDescent="0.3">
      <c r="C661" t="str">
        <f>IFERROR(VLOOKUP(#REF!,#REF!,4,FALSE),"")</f>
        <v/>
      </c>
      <c r="D661" t="str">
        <f>IFERROR(VLOOKUP(#REF!,#REF!,5,FALSE),"")</f>
        <v/>
      </c>
    </row>
    <row r="662" spans="3:4" x14ac:dyDescent="0.3">
      <c r="C662" t="str">
        <f>IFERROR(VLOOKUP(#REF!,#REF!,4,FALSE),"")</f>
        <v/>
      </c>
      <c r="D662" t="str">
        <f>IFERROR(VLOOKUP(#REF!,#REF!,5,FALSE),"")</f>
        <v/>
      </c>
    </row>
    <row r="663" spans="3:4" x14ac:dyDescent="0.3">
      <c r="C663" t="str">
        <f>IFERROR(VLOOKUP(#REF!,#REF!,4,FALSE),"")</f>
        <v/>
      </c>
      <c r="D663" t="str">
        <f>IFERROR(VLOOKUP(#REF!,#REF!,5,FALSE),"")</f>
        <v/>
      </c>
    </row>
    <row r="664" spans="3:4" x14ac:dyDescent="0.3">
      <c r="C664" t="str">
        <f>IFERROR(VLOOKUP(#REF!,#REF!,4,FALSE),"")</f>
        <v/>
      </c>
      <c r="D664" t="str">
        <f>IFERROR(VLOOKUP(#REF!,#REF!,5,FALSE),"")</f>
        <v/>
      </c>
    </row>
    <row r="665" spans="3:4" x14ac:dyDescent="0.3">
      <c r="C665" t="str">
        <f>IFERROR(VLOOKUP(#REF!,#REF!,4,FALSE),"")</f>
        <v/>
      </c>
      <c r="D665" t="str">
        <f>IFERROR(VLOOKUP(#REF!,#REF!,5,FALSE),"")</f>
        <v/>
      </c>
    </row>
    <row r="666" spans="3:4" x14ac:dyDescent="0.3">
      <c r="C666" t="str">
        <f>IFERROR(VLOOKUP(#REF!,#REF!,4,FALSE),"")</f>
        <v/>
      </c>
      <c r="D666" t="str">
        <f>IFERROR(VLOOKUP(#REF!,#REF!,5,FALSE),"")</f>
        <v/>
      </c>
    </row>
    <row r="667" spans="3:4" x14ac:dyDescent="0.3">
      <c r="C667" t="str">
        <f>IFERROR(VLOOKUP(#REF!,#REF!,4,FALSE),"")</f>
        <v/>
      </c>
      <c r="D667" t="str">
        <f>IFERROR(VLOOKUP(#REF!,#REF!,5,FALSE),"")</f>
        <v/>
      </c>
    </row>
    <row r="668" spans="3:4" x14ac:dyDescent="0.3">
      <c r="C668" t="str">
        <f>IFERROR(VLOOKUP(#REF!,#REF!,4,FALSE),"")</f>
        <v/>
      </c>
      <c r="D668" t="str">
        <f>IFERROR(VLOOKUP(#REF!,#REF!,5,FALSE),"")</f>
        <v/>
      </c>
    </row>
    <row r="669" spans="3:4" x14ac:dyDescent="0.3">
      <c r="C669" t="str">
        <f>IFERROR(VLOOKUP(#REF!,#REF!,4,FALSE),"")</f>
        <v/>
      </c>
      <c r="D669" t="str">
        <f>IFERROR(VLOOKUP(#REF!,#REF!,5,FALSE),"")</f>
        <v/>
      </c>
    </row>
    <row r="670" spans="3:4" x14ac:dyDescent="0.3">
      <c r="C670" t="str">
        <f>IFERROR(VLOOKUP(#REF!,#REF!,4,FALSE),"")</f>
        <v/>
      </c>
      <c r="D670" t="str">
        <f>IFERROR(VLOOKUP(#REF!,#REF!,5,FALSE),"")</f>
        <v/>
      </c>
    </row>
    <row r="671" spans="3:4" x14ac:dyDescent="0.3">
      <c r="C671" t="str">
        <f>IFERROR(VLOOKUP(#REF!,#REF!,4,FALSE),"")</f>
        <v/>
      </c>
      <c r="D671" t="str">
        <f>IFERROR(VLOOKUP(#REF!,#REF!,5,FALSE),"")</f>
        <v/>
      </c>
    </row>
    <row r="672" spans="3:4" x14ac:dyDescent="0.3">
      <c r="C672" t="str">
        <f>IFERROR(VLOOKUP(#REF!,#REF!,4,FALSE),"")</f>
        <v/>
      </c>
      <c r="D672" t="str">
        <f>IFERROR(VLOOKUP(#REF!,#REF!,5,FALSE),"")</f>
        <v/>
      </c>
    </row>
    <row r="673" spans="3:4" x14ac:dyDescent="0.3">
      <c r="C673" t="str">
        <f>IFERROR(VLOOKUP(#REF!,#REF!,4,FALSE),"")</f>
        <v/>
      </c>
      <c r="D673" t="str">
        <f>IFERROR(VLOOKUP(#REF!,#REF!,5,FALSE),"")</f>
        <v/>
      </c>
    </row>
    <row r="674" spans="3:4" x14ac:dyDescent="0.3">
      <c r="C674" t="str">
        <f>IFERROR(VLOOKUP(#REF!,#REF!,4,FALSE),"")</f>
        <v/>
      </c>
      <c r="D674" t="str">
        <f>IFERROR(VLOOKUP(#REF!,#REF!,5,FALSE),"")</f>
        <v/>
      </c>
    </row>
    <row r="675" spans="3:4" x14ac:dyDescent="0.3">
      <c r="C675" t="str">
        <f>IFERROR(VLOOKUP(#REF!,#REF!,4,FALSE),"")</f>
        <v/>
      </c>
      <c r="D675" t="str">
        <f>IFERROR(VLOOKUP(#REF!,#REF!,5,FALSE),"")</f>
        <v/>
      </c>
    </row>
    <row r="676" spans="3:4" x14ac:dyDescent="0.3">
      <c r="C676" t="str">
        <f>IFERROR(VLOOKUP(#REF!,#REF!,4,FALSE),"")</f>
        <v/>
      </c>
      <c r="D676" t="str">
        <f>IFERROR(VLOOKUP(#REF!,#REF!,5,FALSE),"")</f>
        <v/>
      </c>
    </row>
    <row r="677" spans="3:4" x14ac:dyDescent="0.3">
      <c r="C677" t="str">
        <f>IFERROR(VLOOKUP(#REF!,#REF!,4,FALSE),"")</f>
        <v/>
      </c>
      <c r="D677" t="str">
        <f>IFERROR(VLOOKUP(#REF!,#REF!,5,FALSE),"")</f>
        <v/>
      </c>
    </row>
    <row r="678" spans="3:4" x14ac:dyDescent="0.3">
      <c r="C678" t="str">
        <f>IFERROR(VLOOKUP(#REF!,#REF!,4,FALSE),"")</f>
        <v/>
      </c>
      <c r="D678" t="str">
        <f>IFERROR(VLOOKUP(#REF!,#REF!,5,FALSE),"")</f>
        <v/>
      </c>
    </row>
    <row r="679" spans="3:4" x14ac:dyDescent="0.3">
      <c r="C679" t="str">
        <f>IFERROR(VLOOKUP(#REF!,#REF!,4,FALSE),"")</f>
        <v/>
      </c>
      <c r="D679" t="str">
        <f>IFERROR(VLOOKUP(#REF!,#REF!,5,FALSE),"")</f>
        <v/>
      </c>
    </row>
    <row r="680" spans="3:4" x14ac:dyDescent="0.3">
      <c r="C680" t="str">
        <f>IFERROR(VLOOKUP(#REF!,#REF!,4,FALSE),"")</f>
        <v/>
      </c>
      <c r="D680" t="str">
        <f>IFERROR(VLOOKUP(#REF!,#REF!,5,FALSE),"")</f>
        <v/>
      </c>
    </row>
    <row r="681" spans="3:4" x14ac:dyDescent="0.3">
      <c r="C681" t="str">
        <f>IFERROR(VLOOKUP(#REF!,#REF!,4,FALSE),"")</f>
        <v/>
      </c>
      <c r="D681" t="str">
        <f>IFERROR(VLOOKUP(#REF!,#REF!,5,FALSE),"")</f>
        <v/>
      </c>
    </row>
    <row r="682" spans="3:4" x14ac:dyDescent="0.3">
      <c r="C682" t="str">
        <f>IFERROR(VLOOKUP(#REF!,#REF!,4,FALSE),"")</f>
        <v/>
      </c>
      <c r="D682" t="str">
        <f>IFERROR(VLOOKUP(#REF!,#REF!,5,FALSE),"")</f>
        <v/>
      </c>
    </row>
    <row r="683" spans="3:4" x14ac:dyDescent="0.3">
      <c r="C683" t="str">
        <f>IFERROR(VLOOKUP(#REF!,#REF!,4,FALSE),"")</f>
        <v/>
      </c>
      <c r="D683" t="str">
        <f>IFERROR(VLOOKUP(#REF!,#REF!,5,FALSE),"")</f>
        <v/>
      </c>
    </row>
    <row r="684" spans="3:4" x14ac:dyDescent="0.3">
      <c r="C684" t="str">
        <f>IFERROR(VLOOKUP(#REF!,#REF!,4,FALSE),"")</f>
        <v/>
      </c>
      <c r="D684" t="str">
        <f>IFERROR(VLOOKUP(#REF!,#REF!,5,FALSE),"")</f>
        <v/>
      </c>
    </row>
    <row r="685" spans="3:4" x14ac:dyDescent="0.3">
      <c r="C685" t="str">
        <f>IFERROR(VLOOKUP(#REF!,#REF!,4,FALSE),"")</f>
        <v/>
      </c>
      <c r="D685" t="str">
        <f>IFERROR(VLOOKUP(#REF!,#REF!,5,FALSE),"")</f>
        <v/>
      </c>
    </row>
    <row r="686" spans="3:4" x14ac:dyDescent="0.3">
      <c r="C686" t="str">
        <f>IFERROR(VLOOKUP(#REF!,#REF!,4,FALSE),"")</f>
        <v/>
      </c>
      <c r="D686" t="str">
        <f>IFERROR(VLOOKUP(#REF!,#REF!,5,FALSE),"")</f>
        <v/>
      </c>
    </row>
    <row r="687" spans="3:4" x14ac:dyDescent="0.3">
      <c r="C687" t="str">
        <f>IFERROR(VLOOKUP(#REF!,#REF!,4,FALSE),"")</f>
        <v/>
      </c>
      <c r="D687" t="str">
        <f>IFERROR(VLOOKUP(#REF!,#REF!,5,FALSE),"")</f>
        <v/>
      </c>
    </row>
    <row r="688" spans="3:4" x14ac:dyDescent="0.3">
      <c r="C688" t="str">
        <f>IFERROR(VLOOKUP(#REF!,#REF!,4,FALSE),"")</f>
        <v/>
      </c>
      <c r="D688" t="str">
        <f>IFERROR(VLOOKUP(#REF!,#REF!,5,FALSE),"")</f>
        <v/>
      </c>
    </row>
    <row r="689" spans="3:4" x14ac:dyDescent="0.3">
      <c r="C689" t="str">
        <f>IFERROR(VLOOKUP(#REF!,#REF!,4,FALSE),"")</f>
        <v/>
      </c>
      <c r="D689" t="str">
        <f>IFERROR(VLOOKUP(#REF!,#REF!,5,FALSE),"")</f>
        <v/>
      </c>
    </row>
    <row r="690" spans="3:4" x14ac:dyDescent="0.3">
      <c r="C690" t="str">
        <f>IFERROR(VLOOKUP(#REF!,#REF!,4,FALSE),"")</f>
        <v/>
      </c>
      <c r="D690" t="str">
        <f>IFERROR(VLOOKUP(#REF!,#REF!,5,FALSE),"")</f>
        <v/>
      </c>
    </row>
    <row r="691" spans="3:4" x14ac:dyDescent="0.3">
      <c r="C691" t="str">
        <f>IFERROR(VLOOKUP(#REF!,#REF!,4,FALSE),"")</f>
        <v/>
      </c>
      <c r="D691" t="str">
        <f>IFERROR(VLOOKUP(#REF!,#REF!,5,FALSE),"")</f>
        <v/>
      </c>
    </row>
    <row r="692" spans="3:4" x14ac:dyDescent="0.3">
      <c r="C692" t="str">
        <f>IFERROR(VLOOKUP(#REF!,#REF!,4,FALSE),"")</f>
        <v/>
      </c>
      <c r="D692" t="str">
        <f>IFERROR(VLOOKUP(#REF!,#REF!,5,FALSE),"")</f>
        <v/>
      </c>
    </row>
    <row r="693" spans="3:4" x14ac:dyDescent="0.3">
      <c r="C693" t="str">
        <f>IFERROR(VLOOKUP(#REF!,#REF!,4,FALSE),"")</f>
        <v/>
      </c>
      <c r="D693" t="str">
        <f>IFERROR(VLOOKUP(#REF!,#REF!,5,FALSE),"")</f>
        <v/>
      </c>
    </row>
    <row r="694" spans="3:4" x14ac:dyDescent="0.3">
      <c r="C694" t="str">
        <f>IFERROR(VLOOKUP(#REF!,#REF!,4,FALSE),"")</f>
        <v/>
      </c>
      <c r="D694" t="str">
        <f>IFERROR(VLOOKUP(#REF!,#REF!,5,FALSE),"")</f>
        <v/>
      </c>
    </row>
    <row r="695" spans="3:4" x14ac:dyDescent="0.3">
      <c r="C695" t="str">
        <f>IFERROR(VLOOKUP(#REF!,#REF!,4,FALSE),"")</f>
        <v/>
      </c>
      <c r="D695" t="str">
        <f>IFERROR(VLOOKUP(#REF!,#REF!,5,FALSE),"")</f>
        <v/>
      </c>
    </row>
    <row r="696" spans="3:4" x14ac:dyDescent="0.3">
      <c r="C696" t="str">
        <f>IFERROR(VLOOKUP(#REF!,#REF!,4,FALSE),"")</f>
        <v/>
      </c>
      <c r="D696" t="str">
        <f>IFERROR(VLOOKUP(#REF!,#REF!,5,FALSE),"")</f>
        <v/>
      </c>
    </row>
    <row r="697" spans="3:4" x14ac:dyDescent="0.3">
      <c r="C697" t="str">
        <f>IFERROR(VLOOKUP(#REF!,#REF!,4,FALSE),"")</f>
        <v/>
      </c>
      <c r="D697" t="str">
        <f>IFERROR(VLOOKUP(#REF!,#REF!,5,FALSE),"")</f>
        <v/>
      </c>
    </row>
    <row r="698" spans="3:4" x14ac:dyDescent="0.3">
      <c r="C698" t="str">
        <f>IFERROR(VLOOKUP(#REF!,#REF!,4,FALSE),"")</f>
        <v/>
      </c>
      <c r="D698" t="str">
        <f>IFERROR(VLOOKUP(#REF!,#REF!,5,FALSE),"")</f>
        <v/>
      </c>
    </row>
    <row r="699" spans="3:4" x14ac:dyDescent="0.3">
      <c r="C699" t="str">
        <f>IFERROR(VLOOKUP(#REF!,#REF!,4,FALSE),"")</f>
        <v/>
      </c>
      <c r="D699" t="str">
        <f>IFERROR(VLOOKUP(#REF!,#REF!,5,FALSE),"")</f>
        <v/>
      </c>
    </row>
    <row r="700" spans="3:4" x14ac:dyDescent="0.3">
      <c r="C700" t="str">
        <f>IFERROR(VLOOKUP(#REF!,#REF!,4,FALSE),"")</f>
        <v/>
      </c>
      <c r="D700" t="str">
        <f>IFERROR(VLOOKUP(#REF!,#REF!,5,FALSE),"")</f>
        <v/>
      </c>
    </row>
    <row r="701" spans="3:4" x14ac:dyDescent="0.3">
      <c r="C701" t="str">
        <f>IFERROR(VLOOKUP(#REF!,#REF!,4,FALSE),"")</f>
        <v/>
      </c>
      <c r="D701" t="str">
        <f>IFERROR(VLOOKUP(#REF!,#REF!,5,FALSE),"")</f>
        <v/>
      </c>
    </row>
    <row r="702" spans="3:4" x14ac:dyDescent="0.3">
      <c r="C702" t="str">
        <f>IFERROR(VLOOKUP(#REF!,#REF!,4,FALSE),"")</f>
        <v/>
      </c>
      <c r="D702" t="str">
        <f>IFERROR(VLOOKUP(#REF!,#REF!,5,FALSE),"")</f>
        <v/>
      </c>
    </row>
    <row r="703" spans="3:4" x14ac:dyDescent="0.3">
      <c r="C703" t="str">
        <f>IFERROR(VLOOKUP(#REF!,#REF!,4,FALSE),"")</f>
        <v/>
      </c>
      <c r="D703" t="str">
        <f>IFERROR(VLOOKUP(#REF!,#REF!,5,FALSE),"")</f>
        <v/>
      </c>
    </row>
    <row r="704" spans="3:4" x14ac:dyDescent="0.3">
      <c r="C704" t="str">
        <f>IFERROR(VLOOKUP(#REF!,#REF!,4,FALSE),"")</f>
        <v/>
      </c>
      <c r="D704" t="str">
        <f>IFERROR(VLOOKUP(#REF!,#REF!,5,FALSE),"")</f>
        <v/>
      </c>
    </row>
    <row r="705" spans="3:4" x14ac:dyDescent="0.3">
      <c r="C705" t="str">
        <f>IFERROR(VLOOKUP(#REF!,#REF!,4,FALSE),"")</f>
        <v/>
      </c>
      <c r="D705" t="str">
        <f>IFERROR(VLOOKUP(#REF!,#REF!,5,FALSE),"")</f>
        <v/>
      </c>
    </row>
    <row r="706" spans="3:4" x14ac:dyDescent="0.3">
      <c r="C706" t="str">
        <f>IFERROR(VLOOKUP(#REF!,#REF!,4,FALSE),"")</f>
        <v/>
      </c>
      <c r="D706" t="str">
        <f>IFERROR(VLOOKUP(#REF!,#REF!,5,FALSE),"")</f>
        <v/>
      </c>
    </row>
    <row r="707" spans="3:4" x14ac:dyDescent="0.3">
      <c r="C707" t="str">
        <f>IFERROR(VLOOKUP(#REF!,#REF!,4,FALSE),"")</f>
        <v/>
      </c>
      <c r="D707" t="str">
        <f>IFERROR(VLOOKUP(#REF!,#REF!,5,FALSE),"")</f>
        <v/>
      </c>
    </row>
    <row r="708" spans="3:4" x14ac:dyDescent="0.3">
      <c r="C708" t="str">
        <f>IFERROR(VLOOKUP(#REF!,#REF!,4,FALSE),"")</f>
        <v/>
      </c>
      <c r="D708" t="str">
        <f>IFERROR(VLOOKUP(#REF!,#REF!,5,FALSE),"")</f>
        <v/>
      </c>
    </row>
    <row r="709" spans="3:4" x14ac:dyDescent="0.3">
      <c r="C709" t="str">
        <f>IFERROR(VLOOKUP(#REF!,#REF!,4,FALSE),"")</f>
        <v/>
      </c>
      <c r="D709" t="str">
        <f>IFERROR(VLOOKUP(#REF!,#REF!,5,FALSE),"")</f>
        <v/>
      </c>
    </row>
    <row r="710" spans="3:4" x14ac:dyDescent="0.3">
      <c r="C710" t="str">
        <f>IFERROR(VLOOKUP(#REF!,#REF!,4,FALSE),"")</f>
        <v/>
      </c>
      <c r="D710" t="str">
        <f>IFERROR(VLOOKUP(#REF!,#REF!,5,FALSE),"")</f>
        <v/>
      </c>
    </row>
    <row r="711" spans="3:4" x14ac:dyDescent="0.3">
      <c r="C711" t="str">
        <f>IFERROR(VLOOKUP(#REF!,#REF!,4,FALSE),"")</f>
        <v/>
      </c>
      <c r="D711" t="str">
        <f>IFERROR(VLOOKUP(#REF!,#REF!,5,FALSE),"")</f>
        <v/>
      </c>
    </row>
    <row r="712" spans="3:4" x14ac:dyDescent="0.3">
      <c r="C712" t="str">
        <f>IFERROR(VLOOKUP(#REF!,#REF!,4,FALSE),"")</f>
        <v/>
      </c>
      <c r="D712" t="str">
        <f>IFERROR(VLOOKUP(#REF!,#REF!,5,FALSE),"")</f>
        <v/>
      </c>
    </row>
    <row r="713" spans="3:4" x14ac:dyDescent="0.3">
      <c r="C713" t="str">
        <f>IFERROR(VLOOKUP(#REF!,#REF!,4,FALSE),"")</f>
        <v/>
      </c>
      <c r="D713" t="str">
        <f>IFERROR(VLOOKUP(#REF!,#REF!,5,FALSE),"")</f>
        <v/>
      </c>
    </row>
    <row r="714" spans="3:4" x14ac:dyDescent="0.3">
      <c r="C714" t="str">
        <f>IFERROR(VLOOKUP(#REF!,#REF!,4,FALSE),"")</f>
        <v/>
      </c>
      <c r="D714" t="str">
        <f>IFERROR(VLOOKUP(#REF!,#REF!,5,FALSE),"")</f>
        <v/>
      </c>
    </row>
    <row r="715" spans="3:4" x14ac:dyDescent="0.3">
      <c r="C715" t="str">
        <f>IFERROR(VLOOKUP(#REF!,#REF!,4,FALSE),"")</f>
        <v/>
      </c>
      <c r="D715" t="str">
        <f>IFERROR(VLOOKUP(#REF!,#REF!,5,FALSE),"")</f>
        <v/>
      </c>
    </row>
    <row r="716" spans="3:4" x14ac:dyDescent="0.3">
      <c r="C716" t="str">
        <f>IFERROR(VLOOKUP(#REF!,#REF!,4,FALSE),"")</f>
        <v/>
      </c>
      <c r="D716" t="str">
        <f>IFERROR(VLOOKUP(#REF!,#REF!,5,FALSE),"")</f>
        <v/>
      </c>
    </row>
    <row r="717" spans="3:4" x14ac:dyDescent="0.3">
      <c r="C717" t="str">
        <f>IFERROR(VLOOKUP(#REF!,#REF!,4,FALSE),"")</f>
        <v/>
      </c>
      <c r="D717" t="str">
        <f>IFERROR(VLOOKUP(#REF!,#REF!,5,FALSE),"")</f>
        <v/>
      </c>
    </row>
    <row r="718" spans="3:4" x14ac:dyDescent="0.3">
      <c r="C718" t="str">
        <f>IFERROR(VLOOKUP(#REF!,#REF!,4,FALSE),"")</f>
        <v/>
      </c>
      <c r="D718" t="str">
        <f>IFERROR(VLOOKUP(#REF!,#REF!,5,FALSE),"")</f>
        <v/>
      </c>
    </row>
    <row r="719" spans="3:4" x14ac:dyDescent="0.3">
      <c r="C719" t="str">
        <f>IFERROR(VLOOKUP(#REF!,#REF!,4,FALSE),"")</f>
        <v/>
      </c>
      <c r="D719" t="str">
        <f>IFERROR(VLOOKUP(#REF!,#REF!,5,FALSE),"")</f>
        <v/>
      </c>
    </row>
    <row r="720" spans="3:4" x14ac:dyDescent="0.3">
      <c r="C720" t="str">
        <f>IFERROR(VLOOKUP(#REF!,#REF!,4,FALSE),"")</f>
        <v/>
      </c>
      <c r="D720" t="str">
        <f>IFERROR(VLOOKUP(#REF!,#REF!,5,FALSE),"")</f>
        <v/>
      </c>
    </row>
    <row r="721" spans="3:4" x14ac:dyDescent="0.3">
      <c r="C721" t="str">
        <f>IFERROR(VLOOKUP(#REF!,#REF!,4,FALSE),"")</f>
        <v/>
      </c>
      <c r="D721" t="str">
        <f>IFERROR(VLOOKUP(#REF!,#REF!,5,FALSE),"")</f>
        <v/>
      </c>
    </row>
    <row r="722" spans="3:4" x14ac:dyDescent="0.3">
      <c r="C722" t="str">
        <f>IFERROR(VLOOKUP(#REF!,#REF!,4,FALSE),"")</f>
        <v/>
      </c>
      <c r="D722" t="str">
        <f>IFERROR(VLOOKUP(#REF!,#REF!,5,FALSE),"")</f>
        <v/>
      </c>
    </row>
    <row r="723" spans="3:4" x14ac:dyDescent="0.3">
      <c r="C723" t="str">
        <f>IFERROR(VLOOKUP(#REF!,#REF!,4,FALSE),"")</f>
        <v/>
      </c>
      <c r="D723" t="str">
        <f>IFERROR(VLOOKUP(#REF!,#REF!,5,FALSE),"")</f>
        <v/>
      </c>
    </row>
    <row r="724" spans="3:4" x14ac:dyDescent="0.3">
      <c r="C724" t="str">
        <f>IFERROR(VLOOKUP(#REF!,#REF!,4,FALSE),"")</f>
        <v/>
      </c>
      <c r="D724" t="str">
        <f>IFERROR(VLOOKUP(#REF!,#REF!,5,FALSE),"")</f>
        <v/>
      </c>
    </row>
    <row r="725" spans="3:4" x14ac:dyDescent="0.3">
      <c r="C725" t="str">
        <f>IFERROR(VLOOKUP(#REF!,#REF!,4,FALSE),"")</f>
        <v/>
      </c>
      <c r="D725" t="str">
        <f>IFERROR(VLOOKUP(#REF!,#REF!,5,FALSE),"")</f>
        <v/>
      </c>
    </row>
    <row r="726" spans="3:4" x14ac:dyDescent="0.3">
      <c r="C726" t="str">
        <f>IFERROR(VLOOKUP(#REF!,#REF!,4,FALSE),"")</f>
        <v/>
      </c>
      <c r="D726" t="str">
        <f>IFERROR(VLOOKUP(#REF!,#REF!,5,FALSE),"")</f>
        <v/>
      </c>
    </row>
    <row r="727" spans="3:4" x14ac:dyDescent="0.3">
      <c r="C727" t="str">
        <f>IFERROR(VLOOKUP(#REF!,#REF!,4,FALSE),"")</f>
        <v/>
      </c>
      <c r="D727" t="str">
        <f>IFERROR(VLOOKUP(#REF!,#REF!,5,FALSE),"")</f>
        <v/>
      </c>
    </row>
    <row r="728" spans="3:4" x14ac:dyDescent="0.3">
      <c r="C728" t="str">
        <f>IFERROR(VLOOKUP(#REF!,#REF!,4,FALSE),"")</f>
        <v/>
      </c>
      <c r="D728" t="str">
        <f>IFERROR(VLOOKUP(#REF!,#REF!,5,FALSE),"")</f>
        <v/>
      </c>
    </row>
    <row r="729" spans="3:4" x14ac:dyDescent="0.3">
      <c r="C729" t="str">
        <f>IFERROR(VLOOKUP(#REF!,#REF!,4,FALSE),"")</f>
        <v/>
      </c>
      <c r="D729" t="str">
        <f>IFERROR(VLOOKUP(#REF!,#REF!,5,FALSE),"")</f>
        <v/>
      </c>
    </row>
    <row r="730" spans="3:4" x14ac:dyDescent="0.3">
      <c r="C730" t="str">
        <f>IFERROR(VLOOKUP(#REF!,#REF!,4,FALSE),"")</f>
        <v/>
      </c>
      <c r="D730" t="str">
        <f>IFERROR(VLOOKUP(#REF!,#REF!,5,FALSE),"")</f>
        <v/>
      </c>
    </row>
    <row r="731" spans="3:4" x14ac:dyDescent="0.3">
      <c r="C731" t="str">
        <f>IFERROR(VLOOKUP(#REF!,#REF!,4,FALSE),"")</f>
        <v/>
      </c>
      <c r="D731" t="str">
        <f>IFERROR(VLOOKUP(#REF!,#REF!,5,FALSE),"")</f>
        <v/>
      </c>
    </row>
    <row r="732" spans="3:4" x14ac:dyDescent="0.3">
      <c r="C732" t="str">
        <f>IFERROR(VLOOKUP(#REF!,#REF!,4,FALSE),"")</f>
        <v/>
      </c>
      <c r="D732" t="str">
        <f>IFERROR(VLOOKUP(#REF!,#REF!,5,FALSE),"")</f>
        <v/>
      </c>
    </row>
    <row r="733" spans="3:4" x14ac:dyDescent="0.3">
      <c r="C733" t="str">
        <f>IFERROR(VLOOKUP(#REF!,#REF!,4,FALSE),"")</f>
        <v/>
      </c>
      <c r="D733" t="str">
        <f>IFERROR(VLOOKUP(#REF!,#REF!,5,FALSE),"")</f>
        <v/>
      </c>
    </row>
    <row r="734" spans="3:4" x14ac:dyDescent="0.3">
      <c r="C734" t="str">
        <f>IFERROR(VLOOKUP(#REF!,#REF!,4,FALSE),"")</f>
        <v/>
      </c>
      <c r="D734" t="str">
        <f>IFERROR(VLOOKUP(#REF!,#REF!,5,FALSE),"")</f>
        <v/>
      </c>
    </row>
    <row r="735" spans="3:4" x14ac:dyDescent="0.3">
      <c r="C735" t="str">
        <f>IFERROR(VLOOKUP(#REF!,#REF!,4,FALSE),"")</f>
        <v/>
      </c>
      <c r="D735" t="str">
        <f>IFERROR(VLOOKUP(#REF!,#REF!,5,FALSE),"")</f>
        <v/>
      </c>
    </row>
    <row r="736" spans="3:4" x14ac:dyDescent="0.3">
      <c r="C736" t="str">
        <f>IFERROR(VLOOKUP(#REF!,#REF!,4,FALSE),"")</f>
        <v/>
      </c>
      <c r="D736" t="str">
        <f>IFERROR(VLOOKUP(#REF!,#REF!,5,FALSE),"")</f>
        <v/>
      </c>
    </row>
    <row r="737" spans="3:4" x14ac:dyDescent="0.3">
      <c r="C737" t="str">
        <f>IFERROR(VLOOKUP(#REF!,#REF!,4,FALSE),"")</f>
        <v/>
      </c>
      <c r="D737" t="str">
        <f>IFERROR(VLOOKUP(#REF!,#REF!,5,FALSE),"")</f>
        <v/>
      </c>
    </row>
    <row r="738" spans="3:4" x14ac:dyDescent="0.3">
      <c r="C738" t="str">
        <f>IFERROR(VLOOKUP(#REF!,#REF!,4,FALSE),"")</f>
        <v/>
      </c>
      <c r="D738" t="str">
        <f>IFERROR(VLOOKUP(#REF!,#REF!,5,FALSE),"")</f>
        <v/>
      </c>
    </row>
    <row r="739" spans="3:4" x14ac:dyDescent="0.3">
      <c r="C739" t="str">
        <f>IFERROR(VLOOKUP(#REF!,#REF!,4,FALSE),"")</f>
        <v/>
      </c>
      <c r="D739" t="str">
        <f>IFERROR(VLOOKUP(#REF!,#REF!,5,FALSE),"")</f>
        <v/>
      </c>
    </row>
    <row r="740" spans="3:4" x14ac:dyDescent="0.3">
      <c r="C740" t="str">
        <f>IFERROR(VLOOKUP(#REF!,#REF!,4,FALSE),"")</f>
        <v/>
      </c>
      <c r="D740" t="str">
        <f>IFERROR(VLOOKUP(#REF!,#REF!,5,FALSE),"")</f>
        <v/>
      </c>
    </row>
    <row r="741" spans="3:4" x14ac:dyDescent="0.3">
      <c r="C741" t="str">
        <f>IFERROR(VLOOKUP(#REF!,#REF!,4,FALSE),"")</f>
        <v/>
      </c>
      <c r="D741" t="str">
        <f>IFERROR(VLOOKUP(#REF!,#REF!,5,FALSE),"")</f>
        <v/>
      </c>
    </row>
    <row r="742" spans="3:4" x14ac:dyDescent="0.3">
      <c r="C742" t="str">
        <f>IFERROR(VLOOKUP(#REF!,#REF!,4,FALSE),"")</f>
        <v/>
      </c>
      <c r="D742" t="str">
        <f>IFERROR(VLOOKUP(#REF!,#REF!,5,FALSE),"")</f>
        <v/>
      </c>
    </row>
    <row r="743" spans="3:4" x14ac:dyDescent="0.3">
      <c r="C743" t="str">
        <f>IFERROR(VLOOKUP(#REF!,#REF!,4,FALSE),"")</f>
        <v/>
      </c>
      <c r="D743" t="str">
        <f>IFERROR(VLOOKUP(#REF!,#REF!,5,FALSE),"")</f>
        <v/>
      </c>
    </row>
    <row r="744" spans="3:4" x14ac:dyDescent="0.3">
      <c r="C744" t="str">
        <f>IFERROR(VLOOKUP(#REF!,#REF!,4,FALSE),"")</f>
        <v/>
      </c>
      <c r="D744" t="str">
        <f>IFERROR(VLOOKUP(#REF!,#REF!,5,FALSE),"")</f>
        <v/>
      </c>
    </row>
    <row r="745" spans="3:4" x14ac:dyDescent="0.3">
      <c r="C745" t="str">
        <f>IFERROR(VLOOKUP(#REF!,#REF!,4,FALSE),"")</f>
        <v/>
      </c>
      <c r="D745" t="str">
        <f>IFERROR(VLOOKUP(#REF!,#REF!,5,FALSE),"")</f>
        <v/>
      </c>
    </row>
    <row r="746" spans="3:4" x14ac:dyDescent="0.3">
      <c r="C746" t="str">
        <f>IFERROR(VLOOKUP(#REF!,#REF!,4,FALSE),"")</f>
        <v/>
      </c>
      <c r="D746" t="str">
        <f>IFERROR(VLOOKUP(#REF!,#REF!,5,FALSE),"")</f>
        <v/>
      </c>
    </row>
    <row r="747" spans="3:4" x14ac:dyDescent="0.3">
      <c r="C747" t="str">
        <f>IFERROR(VLOOKUP(#REF!,#REF!,4,FALSE),"")</f>
        <v/>
      </c>
      <c r="D747" t="str">
        <f>IFERROR(VLOOKUP(#REF!,#REF!,5,FALSE),"")</f>
        <v/>
      </c>
    </row>
    <row r="748" spans="3:4" x14ac:dyDescent="0.3">
      <c r="C748" t="str">
        <f>IFERROR(VLOOKUP(#REF!,#REF!,4,FALSE),"")</f>
        <v/>
      </c>
      <c r="D748" t="str">
        <f>IFERROR(VLOOKUP(#REF!,#REF!,5,FALSE),"")</f>
        <v/>
      </c>
    </row>
    <row r="749" spans="3:4" x14ac:dyDescent="0.3">
      <c r="C749" t="str">
        <f>IFERROR(VLOOKUP(#REF!,#REF!,4,FALSE),"")</f>
        <v/>
      </c>
      <c r="D749" t="str">
        <f>IFERROR(VLOOKUP(#REF!,#REF!,5,FALSE),"")</f>
        <v/>
      </c>
    </row>
    <row r="750" spans="3:4" x14ac:dyDescent="0.3">
      <c r="C750" t="str">
        <f>IFERROR(VLOOKUP(#REF!,#REF!,4,FALSE),"")</f>
        <v/>
      </c>
      <c r="D750" t="str">
        <f>IFERROR(VLOOKUP(#REF!,#REF!,5,FALSE),"")</f>
        <v/>
      </c>
    </row>
    <row r="751" spans="3:4" x14ac:dyDescent="0.3">
      <c r="C751" t="str">
        <f>IFERROR(VLOOKUP(#REF!,#REF!,4,FALSE),"")</f>
        <v/>
      </c>
      <c r="D751" t="str">
        <f>IFERROR(VLOOKUP(#REF!,#REF!,5,FALSE),"")</f>
        <v/>
      </c>
    </row>
    <row r="752" spans="3:4" x14ac:dyDescent="0.3">
      <c r="C752" t="str">
        <f>IFERROR(VLOOKUP(#REF!,#REF!,4,FALSE),"")</f>
        <v/>
      </c>
      <c r="D752" t="str">
        <f>IFERROR(VLOOKUP(#REF!,#REF!,5,FALSE),"")</f>
        <v/>
      </c>
    </row>
    <row r="753" spans="3:4" x14ac:dyDescent="0.3">
      <c r="C753" t="str">
        <f>IFERROR(VLOOKUP(#REF!,#REF!,4,FALSE),"")</f>
        <v/>
      </c>
      <c r="D753" t="str">
        <f>IFERROR(VLOOKUP(#REF!,#REF!,5,FALSE),"")</f>
        <v/>
      </c>
    </row>
    <row r="754" spans="3:4" x14ac:dyDescent="0.3">
      <c r="C754" t="str">
        <f>IFERROR(VLOOKUP(#REF!,#REF!,4,FALSE),"")</f>
        <v/>
      </c>
      <c r="D754" t="str">
        <f>IFERROR(VLOOKUP(#REF!,#REF!,5,FALSE),"")</f>
        <v/>
      </c>
    </row>
    <row r="755" spans="3:4" x14ac:dyDescent="0.3">
      <c r="C755" t="str">
        <f>IFERROR(VLOOKUP(#REF!,#REF!,4,FALSE),"")</f>
        <v/>
      </c>
      <c r="D755" t="str">
        <f>IFERROR(VLOOKUP(#REF!,#REF!,5,FALSE),"")</f>
        <v/>
      </c>
    </row>
    <row r="756" spans="3:4" x14ac:dyDescent="0.3">
      <c r="C756" t="str">
        <f>IFERROR(VLOOKUP(#REF!,#REF!,4,FALSE),"")</f>
        <v/>
      </c>
      <c r="D756" t="str">
        <f>IFERROR(VLOOKUP(#REF!,#REF!,5,FALSE),"")</f>
        <v/>
      </c>
    </row>
    <row r="757" spans="3:4" x14ac:dyDescent="0.3">
      <c r="C757" t="str">
        <f>IFERROR(VLOOKUP(#REF!,#REF!,4,FALSE),"")</f>
        <v/>
      </c>
      <c r="D757" t="str">
        <f>IFERROR(VLOOKUP(#REF!,#REF!,5,FALSE),"")</f>
        <v/>
      </c>
    </row>
    <row r="758" spans="3:4" x14ac:dyDescent="0.3">
      <c r="C758" t="str">
        <f>IFERROR(VLOOKUP(#REF!,#REF!,4,FALSE),"")</f>
        <v/>
      </c>
      <c r="D758" t="str">
        <f>IFERROR(VLOOKUP(#REF!,#REF!,5,FALSE),"")</f>
        <v/>
      </c>
    </row>
    <row r="759" spans="3:4" x14ac:dyDescent="0.3">
      <c r="C759" t="str">
        <f>IFERROR(VLOOKUP(#REF!,#REF!,4,FALSE),"")</f>
        <v/>
      </c>
      <c r="D759" t="str">
        <f>IFERROR(VLOOKUP(#REF!,#REF!,5,FALSE),"")</f>
        <v/>
      </c>
    </row>
    <row r="760" spans="3:4" x14ac:dyDescent="0.3">
      <c r="C760" t="str">
        <f>IFERROR(VLOOKUP(#REF!,#REF!,4,FALSE),"")</f>
        <v/>
      </c>
      <c r="D760" t="str">
        <f>IFERROR(VLOOKUP(#REF!,#REF!,5,FALSE),"")</f>
        <v/>
      </c>
    </row>
    <row r="761" spans="3:4" x14ac:dyDescent="0.3">
      <c r="C761" t="str">
        <f>IFERROR(VLOOKUP(#REF!,#REF!,4,FALSE),"")</f>
        <v/>
      </c>
      <c r="D761" t="str">
        <f>IFERROR(VLOOKUP(#REF!,#REF!,5,FALSE),"")</f>
        <v/>
      </c>
    </row>
    <row r="762" spans="3:4" x14ac:dyDescent="0.3">
      <c r="C762" t="str">
        <f>IFERROR(VLOOKUP(#REF!,#REF!,4,FALSE),"")</f>
        <v/>
      </c>
      <c r="D762" t="str">
        <f>IFERROR(VLOOKUP(#REF!,#REF!,5,FALSE),"")</f>
        <v/>
      </c>
    </row>
    <row r="763" spans="3:4" x14ac:dyDescent="0.3">
      <c r="C763" t="str">
        <f>IFERROR(VLOOKUP(#REF!,#REF!,4,FALSE),"")</f>
        <v/>
      </c>
      <c r="D763" t="str">
        <f>IFERROR(VLOOKUP(#REF!,#REF!,5,FALSE),"")</f>
        <v/>
      </c>
    </row>
    <row r="764" spans="3:4" x14ac:dyDescent="0.3">
      <c r="C764" t="str">
        <f>IFERROR(VLOOKUP(#REF!,#REF!,4,FALSE),"")</f>
        <v/>
      </c>
      <c r="D764" t="str">
        <f>IFERROR(VLOOKUP(#REF!,#REF!,5,FALSE),"")</f>
        <v/>
      </c>
    </row>
    <row r="765" spans="3:4" x14ac:dyDescent="0.3">
      <c r="C765" t="str">
        <f>IFERROR(VLOOKUP(#REF!,#REF!,4,FALSE),"")</f>
        <v/>
      </c>
      <c r="D765" t="str">
        <f>IFERROR(VLOOKUP(#REF!,#REF!,5,FALSE),"")</f>
        <v/>
      </c>
    </row>
    <row r="766" spans="3:4" x14ac:dyDescent="0.3">
      <c r="C766" t="str">
        <f>IFERROR(VLOOKUP(#REF!,#REF!,4,FALSE),"")</f>
        <v/>
      </c>
      <c r="D766" t="str">
        <f>IFERROR(VLOOKUP(#REF!,#REF!,5,FALSE),"")</f>
        <v/>
      </c>
    </row>
    <row r="767" spans="3:4" x14ac:dyDescent="0.3">
      <c r="C767" t="str">
        <f>IFERROR(VLOOKUP(#REF!,#REF!,4,FALSE),"")</f>
        <v/>
      </c>
      <c r="D767" t="str">
        <f>IFERROR(VLOOKUP(#REF!,#REF!,5,FALSE),"")</f>
        <v/>
      </c>
    </row>
    <row r="768" spans="3:4" x14ac:dyDescent="0.3">
      <c r="C768" t="str">
        <f>IFERROR(VLOOKUP(#REF!,#REF!,4,FALSE),"")</f>
        <v/>
      </c>
      <c r="D768" t="str">
        <f>IFERROR(VLOOKUP(#REF!,#REF!,5,FALSE),"")</f>
        <v/>
      </c>
    </row>
    <row r="769" spans="3:4" x14ac:dyDescent="0.3">
      <c r="C769" t="str">
        <f>IFERROR(VLOOKUP(#REF!,#REF!,4,FALSE),"")</f>
        <v/>
      </c>
      <c r="D769" t="str">
        <f>IFERROR(VLOOKUP(#REF!,#REF!,5,FALSE),"")</f>
        <v/>
      </c>
    </row>
    <row r="770" spans="3:4" x14ac:dyDescent="0.3">
      <c r="C770" t="str">
        <f>IFERROR(VLOOKUP(#REF!,#REF!,4,FALSE),"")</f>
        <v/>
      </c>
      <c r="D770" t="str">
        <f>IFERROR(VLOOKUP(#REF!,#REF!,5,FALSE),"")</f>
        <v/>
      </c>
    </row>
    <row r="771" spans="3:4" x14ac:dyDescent="0.3">
      <c r="C771" t="str">
        <f>IFERROR(VLOOKUP(#REF!,#REF!,4,FALSE),"")</f>
        <v/>
      </c>
      <c r="D771" t="str">
        <f>IFERROR(VLOOKUP(#REF!,#REF!,5,FALSE),"")</f>
        <v/>
      </c>
    </row>
    <row r="772" spans="3:4" x14ac:dyDescent="0.3">
      <c r="C772" t="str">
        <f>IFERROR(VLOOKUP(#REF!,#REF!,4,FALSE),"")</f>
        <v/>
      </c>
      <c r="D772" t="str">
        <f>IFERROR(VLOOKUP(#REF!,#REF!,5,FALSE),"")</f>
        <v/>
      </c>
    </row>
    <row r="773" spans="3:4" x14ac:dyDescent="0.3">
      <c r="C773" t="str">
        <f>IFERROR(VLOOKUP(#REF!,#REF!,4,FALSE),"")</f>
        <v/>
      </c>
      <c r="D773" t="str">
        <f>IFERROR(VLOOKUP(#REF!,#REF!,5,FALSE),"")</f>
        <v/>
      </c>
    </row>
    <row r="774" spans="3:4" x14ac:dyDescent="0.3">
      <c r="C774" t="str">
        <f>IFERROR(VLOOKUP(#REF!,#REF!,4,FALSE),"")</f>
        <v/>
      </c>
      <c r="D774" t="str">
        <f>IFERROR(VLOOKUP(#REF!,#REF!,5,FALSE),"")</f>
        <v/>
      </c>
    </row>
    <row r="775" spans="3:4" x14ac:dyDescent="0.3">
      <c r="C775" t="str">
        <f>IFERROR(VLOOKUP(#REF!,#REF!,4,FALSE),"")</f>
        <v/>
      </c>
      <c r="D775" t="str">
        <f>IFERROR(VLOOKUP(#REF!,#REF!,5,FALSE),"")</f>
        <v/>
      </c>
    </row>
    <row r="776" spans="3:4" x14ac:dyDescent="0.3">
      <c r="C776" t="str">
        <f>IFERROR(VLOOKUP(#REF!,#REF!,4,FALSE),"")</f>
        <v/>
      </c>
      <c r="D776" t="str">
        <f>IFERROR(VLOOKUP(#REF!,#REF!,5,FALSE),"")</f>
        <v/>
      </c>
    </row>
    <row r="777" spans="3:4" x14ac:dyDescent="0.3">
      <c r="C777" t="str">
        <f>IFERROR(VLOOKUP(#REF!,#REF!,4,FALSE),"")</f>
        <v/>
      </c>
      <c r="D777" t="str">
        <f>IFERROR(VLOOKUP(#REF!,#REF!,5,FALSE),"")</f>
        <v/>
      </c>
    </row>
    <row r="778" spans="3:4" x14ac:dyDescent="0.3">
      <c r="C778" t="str">
        <f>IFERROR(VLOOKUP(#REF!,#REF!,4,FALSE),"")</f>
        <v/>
      </c>
      <c r="D778" t="str">
        <f>IFERROR(VLOOKUP(#REF!,#REF!,5,FALSE),"")</f>
        <v/>
      </c>
    </row>
    <row r="779" spans="3:4" x14ac:dyDescent="0.3">
      <c r="C779" t="str">
        <f>IFERROR(VLOOKUP(#REF!,#REF!,4,FALSE),"")</f>
        <v/>
      </c>
      <c r="D779" t="str">
        <f>IFERROR(VLOOKUP(#REF!,#REF!,5,FALSE),"")</f>
        <v/>
      </c>
    </row>
    <row r="780" spans="3:4" x14ac:dyDescent="0.3">
      <c r="C780" t="str">
        <f>IFERROR(VLOOKUP(#REF!,#REF!,4,FALSE),"")</f>
        <v/>
      </c>
      <c r="D780" t="str">
        <f>IFERROR(VLOOKUP(#REF!,#REF!,5,FALSE),"")</f>
        <v/>
      </c>
    </row>
    <row r="781" spans="3:4" x14ac:dyDescent="0.3">
      <c r="C781" t="str">
        <f>IFERROR(VLOOKUP(#REF!,#REF!,4,FALSE),"")</f>
        <v/>
      </c>
      <c r="D781" t="str">
        <f>IFERROR(VLOOKUP(#REF!,#REF!,5,FALSE),"")</f>
        <v/>
      </c>
    </row>
    <row r="782" spans="3:4" x14ac:dyDescent="0.3">
      <c r="C782" t="str">
        <f>IFERROR(VLOOKUP(#REF!,#REF!,4,FALSE),"")</f>
        <v/>
      </c>
      <c r="D782" t="str">
        <f>IFERROR(VLOOKUP(#REF!,#REF!,5,FALSE),"")</f>
        <v/>
      </c>
    </row>
    <row r="783" spans="3:4" x14ac:dyDescent="0.3">
      <c r="C783" t="str">
        <f>IFERROR(VLOOKUP(#REF!,#REF!,4,FALSE),"")</f>
        <v/>
      </c>
      <c r="D783" t="str">
        <f>IFERROR(VLOOKUP(#REF!,#REF!,5,FALSE),"")</f>
        <v/>
      </c>
    </row>
    <row r="784" spans="3:4" x14ac:dyDescent="0.3">
      <c r="C784" t="str">
        <f>IFERROR(VLOOKUP(#REF!,#REF!,4,FALSE),"")</f>
        <v/>
      </c>
      <c r="D784" t="str">
        <f>IFERROR(VLOOKUP(#REF!,#REF!,5,FALSE),"")</f>
        <v/>
      </c>
    </row>
    <row r="785" spans="3:4" x14ac:dyDescent="0.3">
      <c r="C785" t="str">
        <f>IFERROR(VLOOKUP(#REF!,#REF!,4,FALSE),"")</f>
        <v/>
      </c>
      <c r="D785" t="str">
        <f>IFERROR(VLOOKUP(#REF!,#REF!,5,FALSE),"")</f>
        <v/>
      </c>
    </row>
    <row r="786" spans="3:4" x14ac:dyDescent="0.3">
      <c r="C786" t="str">
        <f>IFERROR(VLOOKUP(#REF!,#REF!,4,FALSE),"")</f>
        <v/>
      </c>
      <c r="D786" t="str">
        <f>IFERROR(VLOOKUP(#REF!,#REF!,5,FALSE),"")</f>
        <v/>
      </c>
    </row>
    <row r="787" spans="3:4" x14ac:dyDescent="0.3">
      <c r="C787" t="str">
        <f>IFERROR(VLOOKUP(#REF!,#REF!,4,FALSE),"")</f>
        <v/>
      </c>
      <c r="D787" t="str">
        <f>IFERROR(VLOOKUP(#REF!,#REF!,5,FALSE),"")</f>
        <v/>
      </c>
    </row>
    <row r="788" spans="3:4" x14ac:dyDescent="0.3">
      <c r="C788" t="str">
        <f>IFERROR(VLOOKUP(#REF!,#REF!,4,FALSE),"")</f>
        <v/>
      </c>
      <c r="D788" t="str">
        <f>IFERROR(VLOOKUP(#REF!,#REF!,5,FALSE),"")</f>
        <v/>
      </c>
    </row>
    <row r="789" spans="3:4" x14ac:dyDescent="0.3">
      <c r="C789" t="str">
        <f>IFERROR(VLOOKUP(#REF!,#REF!,4,FALSE),"")</f>
        <v/>
      </c>
      <c r="D789" t="str">
        <f>IFERROR(VLOOKUP(#REF!,#REF!,5,FALSE),"")</f>
        <v/>
      </c>
    </row>
    <row r="790" spans="3:4" x14ac:dyDescent="0.3">
      <c r="C790" t="str">
        <f>IFERROR(VLOOKUP(#REF!,#REF!,4,FALSE),"")</f>
        <v/>
      </c>
      <c r="D790" t="str">
        <f>IFERROR(VLOOKUP(#REF!,#REF!,5,FALSE),"")</f>
        <v/>
      </c>
    </row>
    <row r="791" spans="3:4" x14ac:dyDescent="0.3">
      <c r="C791" t="str">
        <f>IFERROR(VLOOKUP(#REF!,#REF!,4,FALSE),"")</f>
        <v/>
      </c>
      <c r="D791" t="str">
        <f>IFERROR(VLOOKUP(#REF!,#REF!,5,FALSE),"")</f>
        <v/>
      </c>
    </row>
    <row r="792" spans="3:4" x14ac:dyDescent="0.3">
      <c r="C792" t="str">
        <f>IFERROR(VLOOKUP(#REF!,#REF!,4,FALSE),"")</f>
        <v/>
      </c>
      <c r="D792" t="str">
        <f>IFERROR(VLOOKUP(#REF!,#REF!,5,FALSE),"")</f>
        <v/>
      </c>
    </row>
    <row r="793" spans="3:4" x14ac:dyDescent="0.3">
      <c r="C793" t="str">
        <f>IFERROR(VLOOKUP(#REF!,#REF!,4,FALSE),"")</f>
        <v/>
      </c>
      <c r="D793" t="str">
        <f>IFERROR(VLOOKUP(#REF!,#REF!,5,FALSE),"")</f>
        <v/>
      </c>
    </row>
    <row r="794" spans="3:4" x14ac:dyDescent="0.3">
      <c r="C794" t="str">
        <f>IFERROR(VLOOKUP(#REF!,#REF!,4,FALSE),"")</f>
        <v/>
      </c>
      <c r="D794" t="str">
        <f>IFERROR(VLOOKUP(#REF!,#REF!,5,FALSE),"")</f>
        <v/>
      </c>
    </row>
    <row r="795" spans="3:4" x14ac:dyDescent="0.3">
      <c r="C795" t="str">
        <f>IFERROR(VLOOKUP(#REF!,#REF!,4,FALSE),"")</f>
        <v/>
      </c>
      <c r="D795" t="str">
        <f>IFERROR(VLOOKUP(#REF!,#REF!,5,FALSE),"")</f>
        <v/>
      </c>
    </row>
    <row r="796" spans="3:4" x14ac:dyDescent="0.3">
      <c r="C796" t="str">
        <f>IFERROR(VLOOKUP(#REF!,#REF!,4,FALSE),"")</f>
        <v/>
      </c>
      <c r="D796" t="str">
        <f>IFERROR(VLOOKUP(#REF!,#REF!,5,FALSE),"")</f>
        <v/>
      </c>
    </row>
    <row r="797" spans="3:4" x14ac:dyDescent="0.3">
      <c r="C797" t="str">
        <f>IFERROR(VLOOKUP(#REF!,#REF!,4,FALSE),"")</f>
        <v/>
      </c>
      <c r="D797" t="str">
        <f>IFERROR(VLOOKUP(#REF!,#REF!,5,FALSE),"")</f>
        <v/>
      </c>
    </row>
    <row r="798" spans="3:4" x14ac:dyDescent="0.3">
      <c r="C798" t="str">
        <f>IFERROR(VLOOKUP(#REF!,#REF!,4,FALSE),"")</f>
        <v/>
      </c>
      <c r="D798" t="str">
        <f>IFERROR(VLOOKUP(#REF!,#REF!,5,FALSE),"")</f>
        <v/>
      </c>
    </row>
    <row r="799" spans="3:4" x14ac:dyDescent="0.3">
      <c r="C799" t="str">
        <f>IFERROR(VLOOKUP(#REF!,#REF!,4,FALSE),"")</f>
        <v/>
      </c>
      <c r="D799" t="str">
        <f>IFERROR(VLOOKUP(#REF!,#REF!,5,FALSE),"")</f>
        <v/>
      </c>
    </row>
    <row r="800" spans="3:4" x14ac:dyDescent="0.3">
      <c r="C800" t="str">
        <f>IFERROR(VLOOKUP(#REF!,#REF!,4,FALSE),"")</f>
        <v/>
      </c>
      <c r="D800" t="str">
        <f>IFERROR(VLOOKUP(#REF!,#REF!,5,FALSE),"")</f>
        <v/>
      </c>
    </row>
    <row r="801" spans="3:4" x14ac:dyDescent="0.3">
      <c r="C801" t="str">
        <f>IFERROR(VLOOKUP(#REF!,#REF!,4,FALSE),"")</f>
        <v/>
      </c>
      <c r="D801" t="str">
        <f>IFERROR(VLOOKUP(#REF!,#REF!,5,FALSE),"")</f>
        <v/>
      </c>
    </row>
    <row r="802" spans="3:4" x14ac:dyDescent="0.3">
      <c r="C802" t="str">
        <f>IFERROR(VLOOKUP(#REF!,#REF!,4,FALSE),"")</f>
        <v/>
      </c>
      <c r="D802" t="str">
        <f>IFERROR(VLOOKUP(#REF!,#REF!,5,FALSE),"")</f>
        <v/>
      </c>
    </row>
    <row r="803" spans="3:4" x14ac:dyDescent="0.3">
      <c r="C803" t="str">
        <f>IFERROR(VLOOKUP(#REF!,#REF!,4,FALSE),"")</f>
        <v/>
      </c>
      <c r="D803" t="str">
        <f>IFERROR(VLOOKUP(#REF!,#REF!,5,FALSE),"")</f>
        <v/>
      </c>
    </row>
    <row r="804" spans="3:4" x14ac:dyDescent="0.3">
      <c r="C804" t="str">
        <f>IFERROR(VLOOKUP(#REF!,#REF!,4,FALSE),"")</f>
        <v/>
      </c>
      <c r="D804" t="str">
        <f>IFERROR(VLOOKUP(#REF!,#REF!,5,FALSE),"")</f>
        <v/>
      </c>
    </row>
    <row r="805" spans="3:4" x14ac:dyDescent="0.3">
      <c r="C805" t="str">
        <f>IFERROR(VLOOKUP(#REF!,#REF!,4,FALSE),"")</f>
        <v/>
      </c>
      <c r="D805" t="str">
        <f>IFERROR(VLOOKUP(#REF!,#REF!,5,FALSE),"")</f>
        <v/>
      </c>
    </row>
    <row r="806" spans="3:4" x14ac:dyDescent="0.3">
      <c r="C806" t="str">
        <f>IFERROR(VLOOKUP(#REF!,#REF!,4,FALSE),"")</f>
        <v/>
      </c>
      <c r="D806" t="str">
        <f>IFERROR(VLOOKUP(#REF!,#REF!,5,FALSE),"")</f>
        <v/>
      </c>
    </row>
    <row r="807" spans="3:4" x14ac:dyDescent="0.3">
      <c r="C807" t="str">
        <f>IFERROR(VLOOKUP(#REF!,#REF!,4,FALSE),"")</f>
        <v/>
      </c>
      <c r="D807" t="str">
        <f>IFERROR(VLOOKUP(#REF!,#REF!,5,FALSE),"")</f>
        <v/>
      </c>
    </row>
    <row r="808" spans="3:4" x14ac:dyDescent="0.3">
      <c r="C808" t="str">
        <f>IFERROR(VLOOKUP(#REF!,#REF!,4,FALSE),"")</f>
        <v/>
      </c>
      <c r="D808" t="str">
        <f>IFERROR(VLOOKUP(#REF!,#REF!,5,FALSE),"")</f>
        <v/>
      </c>
    </row>
    <row r="809" spans="3:4" x14ac:dyDescent="0.3">
      <c r="C809" t="str">
        <f>IFERROR(VLOOKUP(#REF!,#REF!,4,FALSE),"")</f>
        <v/>
      </c>
      <c r="D809" t="str">
        <f>IFERROR(VLOOKUP(#REF!,#REF!,5,FALSE),"")</f>
        <v/>
      </c>
    </row>
    <row r="810" spans="3:4" x14ac:dyDescent="0.3">
      <c r="C810" t="str">
        <f>IFERROR(VLOOKUP(#REF!,#REF!,4,FALSE),"")</f>
        <v/>
      </c>
      <c r="D810" t="str">
        <f>IFERROR(VLOOKUP(#REF!,#REF!,5,FALSE),"")</f>
        <v/>
      </c>
    </row>
    <row r="811" spans="3:4" x14ac:dyDescent="0.3">
      <c r="C811" t="str">
        <f>IFERROR(VLOOKUP(#REF!,#REF!,4,FALSE),"")</f>
        <v/>
      </c>
      <c r="D811" t="str">
        <f>IFERROR(VLOOKUP(#REF!,#REF!,5,FALSE),"")</f>
        <v/>
      </c>
    </row>
    <row r="812" spans="3:4" x14ac:dyDescent="0.3">
      <c r="C812" t="str">
        <f>IFERROR(VLOOKUP(#REF!,#REF!,4,FALSE),"")</f>
        <v/>
      </c>
      <c r="D812" t="str">
        <f>IFERROR(VLOOKUP(#REF!,#REF!,5,FALSE),"")</f>
        <v/>
      </c>
    </row>
    <row r="813" spans="3:4" x14ac:dyDescent="0.3">
      <c r="C813" t="str">
        <f>IFERROR(VLOOKUP(#REF!,#REF!,4,FALSE),"")</f>
        <v/>
      </c>
      <c r="D813" t="str">
        <f>IFERROR(VLOOKUP(#REF!,#REF!,5,FALSE),"")</f>
        <v/>
      </c>
    </row>
    <row r="814" spans="3:4" x14ac:dyDescent="0.3">
      <c r="C814" t="str">
        <f>IFERROR(VLOOKUP(#REF!,#REF!,4,FALSE),"")</f>
        <v/>
      </c>
      <c r="D814" t="str">
        <f>IFERROR(VLOOKUP(#REF!,#REF!,5,FALSE),"")</f>
        <v/>
      </c>
    </row>
    <row r="815" spans="3:4" x14ac:dyDescent="0.3">
      <c r="C815" t="str">
        <f>IFERROR(VLOOKUP(#REF!,#REF!,4,FALSE),"")</f>
        <v/>
      </c>
      <c r="D815" t="str">
        <f>IFERROR(VLOOKUP(#REF!,#REF!,5,FALSE),"")</f>
        <v/>
      </c>
    </row>
    <row r="816" spans="3:4" x14ac:dyDescent="0.3">
      <c r="C816" t="str">
        <f>IFERROR(VLOOKUP(#REF!,#REF!,4,FALSE),"")</f>
        <v/>
      </c>
      <c r="D816" t="str">
        <f>IFERROR(VLOOKUP(#REF!,#REF!,5,FALSE),"")</f>
        <v/>
      </c>
    </row>
    <row r="817" spans="3:4" x14ac:dyDescent="0.3">
      <c r="C817" t="str">
        <f>IFERROR(VLOOKUP(#REF!,#REF!,4,FALSE),"")</f>
        <v/>
      </c>
      <c r="D817" t="str">
        <f>IFERROR(VLOOKUP(#REF!,#REF!,5,FALSE),"")</f>
        <v/>
      </c>
    </row>
    <row r="818" spans="3:4" x14ac:dyDescent="0.3">
      <c r="C818" t="str">
        <f>IFERROR(VLOOKUP(#REF!,#REF!,4,FALSE),"")</f>
        <v/>
      </c>
      <c r="D818" t="str">
        <f>IFERROR(VLOOKUP(#REF!,#REF!,5,FALSE),"")</f>
        <v/>
      </c>
    </row>
    <row r="819" spans="3:4" x14ac:dyDescent="0.3">
      <c r="C819" t="str">
        <f>IFERROR(VLOOKUP(#REF!,#REF!,4,FALSE),"")</f>
        <v/>
      </c>
      <c r="D819" t="str">
        <f>IFERROR(VLOOKUP(#REF!,#REF!,5,FALSE),"")</f>
        <v/>
      </c>
    </row>
    <row r="820" spans="3:4" x14ac:dyDescent="0.3">
      <c r="C820" t="str">
        <f>IFERROR(VLOOKUP(#REF!,#REF!,4,FALSE),"")</f>
        <v/>
      </c>
      <c r="D820" t="str">
        <f>IFERROR(VLOOKUP(#REF!,#REF!,5,FALSE),"")</f>
        <v/>
      </c>
    </row>
    <row r="821" spans="3:4" x14ac:dyDescent="0.3">
      <c r="C821" t="str">
        <f>IFERROR(VLOOKUP(#REF!,#REF!,4,FALSE),"")</f>
        <v/>
      </c>
      <c r="D821" t="str">
        <f>IFERROR(VLOOKUP(#REF!,#REF!,5,FALSE),"")</f>
        <v/>
      </c>
    </row>
    <row r="822" spans="3:4" x14ac:dyDescent="0.3">
      <c r="C822" t="str">
        <f>IFERROR(VLOOKUP(#REF!,#REF!,4,FALSE),"")</f>
        <v/>
      </c>
      <c r="D822" t="str">
        <f>IFERROR(VLOOKUP(#REF!,#REF!,5,FALSE),"")</f>
        <v/>
      </c>
    </row>
    <row r="823" spans="3:4" x14ac:dyDescent="0.3">
      <c r="C823" t="str">
        <f>IFERROR(VLOOKUP(#REF!,#REF!,4,FALSE),"")</f>
        <v/>
      </c>
      <c r="D823" t="str">
        <f>IFERROR(VLOOKUP(#REF!,#REF!,5,FALSE),"")</f>
        <v/>
      </c>
    </row>
    <row r="824" spans="3:4" x14ac:dyDescent="0.3">
      <c r="C824" t="str">
        <f>IFERROR(VLOOKUP(#REF!,#REF!,4,FALSE),"")</f>
        <v/>
      </c>
      <c r="D824" t="str">
        <f>IFERROR(VLOOKUP(#REF!,#REF!,5,FALSE),"")</f>
        <v/>
      </c>
    </row>
    <row r="825" spans="3:4" x14ac:dyDescent="0.3">
      <c r="C825" t="str">
        <f>IFERROR(VLOOKUP(#REF!,#REF!,4,FALSE),"")</f>
        <v/>
      </c>
      <c r="D825" t="str">
        <f>IFERROR(VLOOKUP(#REF!,#REF!,5,FALSE),"")</f>
        <v/>
      </c>
    </row>
    <row r="826" spans="3:4" x14ac:dyDescent="0.3">
      <c r="C826" t="str">
        <f>IFERROR(VLOOKUP(#REF!,#REF!,4,FALSE),"")</f>
        <v/>
      </c>
      <c r="D826" t="str">
        <f>IFERROR(VLOOKUP(#REF!,#REF!,5,FALSE),"")</f>
        <v/>
      </c>
    </row>
    <row r="827" spans="3:4" x14ac:dyDescent="0.3">
      <c r="C827" t="str">
        <f>IFERROR(VLOOKUP(#REF!,#REF!,4,FALSE),"")</f>
        <v/>
      </c>
      <c r="D827" t="str">
        <f>IFERROR(VLOOKUP(#REF!,#REF!,5,FALSE),"")</f>
        <v/>
      </c>
    </row>
    <row r="828" spans="3:4" x14ac:dyDescent="0.3">
      <c r="C828" t="str">
        <f>IFERROR(VLOOKUP(#REF!,#REF!,4,FALSE),"")</f>
        <v/>
      </c>
      <c r="D828" t="str">
        <f>IFERROR(VLOOKUP(#REF!,#REF!,5,FALSE),"")</f>
        <v/>
      </c>
    </row>
    <row r="829" spans="3:4" x14ac:dyDescent="0.3">
      <c r="C829" t="str">
        <f>IFERROR(VLOOKUP(#REF!,#REF!,4,FALSE),"")</f>
        <v/>
      </c>
      <c r="D829" t="str">
        <f>IFERROR(VLOOKUP(#REF!,#REF!,5,FALSE),"")</f>
        <v/>
      </c>
    </row>
    <row r="830" spans="3:4" x14ac:dyDescent="0.3">
      <c r="C830" t="str">
        <f>IFERROR(VLOOKUP(#REF!,#REF!,4,FALSE),"")</f>
        <v/>
      </c>
      <c r="D830" t="str">
        <f>IFERROR(VLOOKUP(#REF!,#REF!,5,FALSE),"")</f>
        <v/>
      </c>
    </row>
    <row r="831" spans="3:4" x14ac:dyDescent="0.3">
      <c r="C831" t="str">
        <f>IFERROR(VLOOKUP(#REF!,#REF!,4,FALSE),"")</f>
        <v/>
      </c>
      <c r="D831" t="str">
        <f>IFERROR(VLOOKUP(#REF!,#REF!,5,FALSE),"")</f>
        <v/>
      </c>
    </row>
    <row r="832" spans="3:4" x14ac:dyDescent="0.3">
      <c r="C832" t="str">
        <f>IFERROR(VLOOKUP(#REF!,#REF!,4,FALSE),"")</f>
        <v/>
      </c>
      <c r="D832" t="str">
        <f>IFERROR(VLOOKUP(#REF!,#REF!,5,FALSE),"")</f>
        <v/>
      </c>
    </row>
    <row r="833" spans="3:4" x14ac:dyDescent="0.3">
      <c r="C833" t="str">
        <f>IFERROR(VLOOKUP(#REF!,#REF!,4,FALSE),"")</f>
        <v/>
      </c>
      <c r="D833" t="str">
        <f>IFERROR(VLOOKUP(#REF!,#REF!,5,FALSE),"")</f>
        <v/>
      </c>
    </row>
    <row r="834" spans="3:4" x14ac:dyDescent="0.3">
      <c r="C834" t="str">
        <f>IFERROR(VLOOKUP(#REF!,#REF!,4,FALSE),"")</f>
        <v/>
      </c>
      <c r="D834" t="str">
        <f>IFERROR(VLOOKUP(#REF!,#REF!,5,FALSE),"")</f>
        <v/>
      </c>
    </row>
    <row r="835" spans="3:4" x14ac:dyDescent="0.3">
      <c r="C835" t="str">
        <f>IFERROR(VLOOKUP(#REF!,#REF!,4,FALSE),"")</f>
        <v/>
      </c>
      <c r="D835" t="str">
        <f>IFERROR(VLOOKUP(#REF!,#REF!,5,FALSE),"")</f>
        <v/>
      </c>
    </row>
    <row r="836" spans="3:4" x14ac:dyDescent="0.3">
      <c r="C836" t="str">
        <f>IFERROR(VLOOKUP(#REF!,#REF!,4,FALSE),"")</f>
        <v/>
      </c>
      <c r="D836" t="str">
        <f>IFERROR(VLOOKUP(#REF!,#REF!,5,FALSE),"")</f>
        <v/>
      </c>
    </row>
    <row r="837" spans="3:4" x14ac:dyDescent="0.3">
      <c r="C837" t="str">
        <f>IFERROR(VLOOKUP(#REF!,#REF!,4,FALSE),"")</f>
        <v/>
      </c>
      <c r="D837" t="str">
        <f>IFERROR(VLOOKUP(#REF!,#REF!,5,FALSE),"")</f>
        <v/>
      </c>
    </row>
    <row r="838" spans="3:4" x14ac:dyDescent="0.3">
      <c r="C838" t="str">
        <f>IFERROR(VLOOKUP(#REF!,#REF!,4,FALSE),"")</f>
        <v/>
      </c>
      <c r="D838" t="str">
        <f>IFERROR(VLOOKUP(#REF!,#REF!,5,FALSE),"")</f>
        <v/>
      </c>
    </row>
    <row r="839" spans="3:4" x14ac:dyDescent="0.3">
      <c r="C839" t="str">
        <f>IFERROR(VLOOKUP(#REF!,#REF!,4,FALSE),"")</f>
        <v/>
      </c>
      <c r="D839" t="str">
        <f>IFERROR(VLOOKUP(#REF!,#REF!,5,FALSE),"")</f>
        <v/>
      </c>
    </row>
    <row r="840" spans="3:4" x14ac:dyDescent="0.3">
      <c r="C840" t="str">
        <f>IFERROR(VLOOKUP(#REF!,#REF!,4,FALSE),"")</f>
        <v/>
      </c>
      <c r="D840" t="str">
        <f>IFERROR(VLOOKUP(#REF!,#REF!,5,FALSE),"")</f>
        <v/>
      </c>
    </row>
    <row r="841" spans="3:4" x14ac:dyDescent="0.3">
      <c r="C841" t="str">
        <f>IFERROR(VLOOKUP(#REF!,#REF!,4,FALSE),"")</f>
        <v/>
      </c>
      <c r="D841" t="str">
        <f>IFERROR(VLOOKUP(#REF!,#REF!,5,FALSE),"")</f>
        <v/>
      </c>
    </row>
    <row r="842" spans="3:4" x14ac:dyDescent="0.3">
      <c r="C842" t="str">
        <f>IFERROR(VLOOKUP(#REF!,#REF!,4,FALSE),"")</f>
        <v/>
      </c>
      <c r="D842" t="str">
        <f>IFERROR(VLOOKUP(#REF!,#REF!,5,FALSE),"")</f>
        <v/>
      </c>
    </row>
    <row r="843" spans="3:4" x14ac:dyDescent="0.3">
      <c r="C843" t="str">
        <f>IFERROR(VLOOKUP(#REF!,#REF!,4,FALSE),"")</f>
        <v/>
      </c>
      <c r="D843" t="str">
        <f>IFERROR(VLOOKUP(#REF!,#REF!,5,FALSE),"")</f>
        <v/>
      </c>
    </row>
    <row r="844" spans="3:4" x14ac:dyDescent="0.3">
      <c r="C844" t="str">
        <f>IFERROR(VLOOKUP(#REF!,#REF!,4,FALSE),"")</f>
        <v/>
      </c>
      <c r="D844" t="str">
        <f>IFERROR(VLOOKUP(#REF!,#REF!,5,FALSE),"")</f>
        <v/>
      </c>
    </row>
    <row r="845" spans="3:4" x14ac:dyDescent="0.3">
      <c r="C845" t="str">
        <f>IFERROR(VLOOKUP(#REF!,#REF!,4,FALSE),"")</f>
        <v/>
      </c>
      <c r="D845" t="str">
        <f>IFERROR(VLOOKUP(#REF!,#REF!,5,FALSE),"")</f>
        <v/>
      </c>
    </row>
    <row r="846" spans="3:4" x14ac:dyDescent="0.3">
      <c r="C846" t="str">
        <f>IFERROR(VLOOKUP(#REF!,#REF!,4,FALSE),"")</f>
        <v/>
      </c>
      <c r="D846" t="str">
        <f>IFERROR(VLOOKUP(#REF!,#REF!,5,FALSE),"")</f>
        <v/>
      </c>
    </row>
    <row r="847" spans="3:4" x14ac:dyDescent="0.3">
      <c r="C847" t="str">
        <f>IFERROR(VLOOKUP(#REF!,#REF!,4,FALSE),"")</f>
        <v/>
      </c>
      <c r="D847" t="str">
        <f>IFERROR(VLOOKUP(#REF!,#REF!,5,FALSE),"")</f>
        <v/>
      </c>
    </row>
    <row r="848" spans="3:4" x14ac:dyDescent="0.3">
      <c r="C848" t="str">
        <f>IFERROR(VLOOKUP(#REF!,#REF!,4,FALSE),"")</f>
        <v/>
      </c>
      <c r="D848" t="str">
        <f>IFERROR(VLOOKUP(#REF!,#REF!,5,FALSE),"")</f>
        <v/>
      </c>
    </row>
    <row r="849" spans="3:4" x14ac:dyDescent="0.3">
      <c r="C849" t="str">
        <f>IFERROR(VLOOKUP(#REF!,#REF!,4,FALSE),"")</f>
        <v/>
      </c>
      <c r="D849" t="str">
        <f>IFERROR(VLOOKUP(#REF!,#REF!,5,FALSE),"")</f>
        <v/>
      </c>
    </row>
    <row r="850" spans="3:4" x14ac:dyDescent="0.3">
      <c r="C850" t="str">
        <f>IFERROR(VLOOKUP(#REF!,#REF!,4,FALSE),"")</f>
        <v/>
      </c>
      <c r="D850" t="str">
        <f>IFERROR(VLOOKUP(#REF!,#REF!,5,FALSE),"")</f>
        <v/>
      </c>
    </row>
    <row r="851" spans="3:4" x14ac:dyDescent="0.3">
      <c r="C851" t="str">
        <f>IFERROR(VLOOKUP(#REF!,#REF!,4,FALSE),"")</f>
        <v/>
      </c>
      <c r="D851" t="str">
        <f>IFERROR(VLOOKUP(#REF!,#REF!,5,FALSE),"")</f>
        <v/>
      </c>
    </row>
    <row r="852" spans="3:4" x14ac:dyDescent="0.3">
      <c r="C852" t="str">
        <f>IFERROR(VLOOKUP(#REF!,#REF!,4,FALSE),"")</f>
        <v/>
      </c>
      <c r="D852" t="str">
        <f>IFERROR(VLOOKUP(#REF!,#REF!,5,FALSE),"")</f>
        <v/>
      </c>
    </row>
    <row r="853" spans="3:4" x14ac:dyDescent="0.3">
      <c r="C853" t="str">
        <f>IFERROR(VLOOKUP(#REF!,#REF!,4,FALSE),"")</f>
        <v/>
      </c>
      <c r="D853" t="str">
        <f>IFERROR(VLOOKUP(#REF!,#REF!,5,FALSE),"")</f>
        <v/>
      </c>
    </row>
    <row r="854" spans="3:4" x14ac:dyDescent="0.3">
      <c r="C854" t="str">
        <f>IFERROR(VLOOKUP(#REF!,#REF!,4,FALSE),"")</f>
        <v/>
      </c>
      <c r="D854" t="str">
        <f>IFERROR(VLOOKUP(#REF!,#REF!,5,FALSE),"")</f>
        <v/>
      </c>
    </row>
    <row r="855" spans="3:4" x14ac:dyDescent="0.3">
      <c r="C855" t="str">
        <f>IFERROR(VLOOKUP(#REF!,#REF!,4,FALSE),"")</f>
        <v/>
      </c>
      <c r="D855" t="str">
        <f>IFERROR(VLOOKUP(#REF!,#REF!,5,FALSE),"")</f>
        <v/>
      </c>
    </row>
    <row r="856" spans="3:4" x14ac:dyDescent="0.3">
      <c r="C856" t="str">
        <f>IFERROR(VLOOKUP(#REF!,#REF!,4,FALSE),"")</f>
        <v/>
      </c>
      <c r="D856" t="str">
        <f>IFERROR(VLOOKUP(#REF!,#REF!,5,FALSE),"")</f>
        <v/>
      </c>
    </row>
    <row r="857" spans="3:4" x14ac:dyDescent="0.3">
      <c r="C857" t="str">
        <f>IFERROR(VLOOKUP(#REF!,#REF!,4,FALSE),"")</f>
        <v/>
      </c>
      <c r="D857" t="str">
        <f>IFERROR(VLOOKUP(#REF!,#REF!,5,FALSE),"")</f>
        <v/>
      </c>
    </row>
    <row r="858" spans="3:4" x14ac:dyDescent="0.3">
      <c r="C858" t="str">
        <f>IFERROR(VLOOKUP(#REF!,#REF!,4,FALSE),"")</f>
        <v/>
      </c>
      <c r="D858" t="str">
        <f>IFERROR(VLOOKUP(#REF!,#REF!,5,FALSE),"")</f>
        <v/>
      </c>
    </row>
    <row r="859" spans="3:4" x14ac:dyDescent="0.3">
      <c r="C859" t="str">
        <f>IFERROR(VLOOKUP(#REF!,#REF!,4,FALSE),"")</f>
        <v/>
      </c>
      <c r="D859" t="str">
        <f>IFERROR(VLOOKUP(#REF!,#REF!,5,FALSE),"")</f>
        <v/>
      </c>
    </row>
    <row r="860" spans="3:4" x14ac:dyDescent="0.3">
      <c r="C860" t="str">
        <f>IFERROR(VLOOKUP(#REF!,#REF!,4,FALSE),"")</f>
        <v/>
      </c>
      <c r="D860" t="str">
        <f>IFERROR(VLOOKUP(#REF!,#REF!,5,FALSE),"")</f>
        <v/>
      </c>
    </row>
    <row r="861" spans="3:4" x14ac:dyDescent="0.3">
      <c r="C861" t="str">
        <f>IFERROR(VLOOKUP(#REF!,#REF!,4,FALSE),"")</f>
        <v/>
      </c>
      <c r="D861" t="str">
        <f>IFERROR(VLOOKUP(#REF!,#REF!,5,FALSE),"")</f>
        <v/>
      </c>
    </row>
    <row r="862" spans="3:4" x14ac:dyDescent="0.3">
      <c r="C862" t="str">
        <f>IFERROR(VLOOKUP(#REF!,#REF!,4,FALSE),"")</f>
        <v/>
      </c>
      <c r="D862" t="str">
        <f>IFERROR(VLOOKUP(#REF!,#REF!,5,FALSE),"")</f>
        <v/>
      </c>
    </row>
    <row r="863" spans="3:4" x14ac:dyDescent="0.3">
      <c r="C863" t="str">
        <f>IFERROR(VLOOKUP(#REF!,#REF!,4,FALSE),"")</f>
        <v/>
      </c>
      <c r="D863" t="str">
        <f>IFERROR(VLOOKUP(#REF!,#REF!,5,FALSE),"")</f>
        <v/>
      </c>
    </row>
    <row r="864" spans="3:4" x14ac:dyDescent="0.3">
      <c r="C864" t="str">
        <f>IFERROR(VLOOKUP(#REF!,#REF!,4,FALSE),"")</f>
        <v/>
      </c>
      <c r="D864" t="str">
        <f>IFERROR(VLOOKUP(#REF!,#REF!,5,FALSE),"")</f>
        <v/>
      </c>
    </row>
    <row r="865" spans="3:4" x14ac:dyDescent="0.3">
      <c r="C865" t="str">
        <f>IFERROR(VLOOKUP(#REF!,#REF!,4,FALSE),"")</f>
        <v/>
      </c>
      <c r="D865" t="str">
        <f>IFERROR(VLOOKUP(#REF!,#REF!,5,FALSE),"")</f>
        <v/>
      </c>
    </row>
    <row r="866" spans="3:4" x14ac:dyDescent="0.3">
      <c r="C866" t="str">
        <f>IFERROR(VLOOKUP(#REF!,#REF!,4,FALSE),"")</f>
        <v/>
      </c>
      <c r="D866" t="str">
        <f>IFERROR(VLOOKUP(#REF!,#REF!,5,FALSE),"")</f>
        <v/>
      </c>
    </row>
    <row r="867" spans="3:4" x14ac:dyDescent="0.3">
      <c r="C867" t="str">
        <f>IFERROR(VLOOKUP(#REF!,#REF!,4,FALSE),"")</f>
        <v/>
      </c>
      <c r="D867" t="str">
        <f>IFERROR(VLOOKUP(#REF!,#REF!,5,FALSE),"")</f>
        <v/>
      </c>
    </row>
    <row r="868" spans="3:4" x14ac:dyDescent="0.3">
      <c r="C868" t="str">
        <f>IFERROR(VLOOKUP(#REF!,#REF!,4,FALSE),"")</f>
        <v/>
      </c>
      <c r="D868" t="str">
        <f>IFERROR(VLOOKUP(#REF!,#REF!,5,FALSE),"")</f>
        <v/>
      </c>
    </row>
    <row r="869" spans="3:4" x14ac:dyDescent="0.3">
      <c r="C869" t="str">
        <f>IFERROR(VLOOKUP(#REF!,#REF!,4,FALSE),"")</f>
        <v/>
      </c>
      <c r="D869" t="str">
        <f>IFERROR(VLOOKUP(#REF!,#REF!,5,FALSE),"")</f>
        <v/>
      </c>
    </row>
    <row r="870" spans="3:4" x14ac:dyDescent="0.3">
      <c r="C870" t="str">
        <f>IFERROR(VLOOKUP(#REF!,#REF!,4,FALSE),"")</f>
        <v/>
      </c>
      <c r="D870" t="str">
        <f>IFERROR(VLOOKUP(#REF!,#REF!,5,FALSE),"")</f>
        <v/>
      </c>
    </row>
    <row r="871" spans="3:4" x14ac:dyDescent="0.3">
      <c r="C871" t="str">
        <f>IFERROR(VLOOKUP(#REF!,#REF!,4,FALSE),"")</f>
        <v/>
      </c>
      <c r="D871" t="str">
        <f>IFERROR(VLOOKUP(#REF!,#REF!,5,FALSE),"")</f>
        <v/>
      </c>
    </row>
    <row r="872" spans="3:4" x14ac:dyDescent="0.3">
      <c r="C872" t="str">
        <f>IFERROR(VLOOKUP(#REF!,#REF!,4,FALSE),"")</f>
        <v/>
      </c>
      <c r="D872" t="str">
        <f>IFERROR(VLOOKUP(#REF!,#REF!,5,FALSE),"")</f>
        <v/>
      </c>
    </row>
    <row r="873" spans="3:4" x14ac:dyDescent="0.3">
      <c r="C873" t="str">
        <f>IFERROR(VLOOKUP(#REF!,#REF!,4,FALSE),"")</f>
        <v/>
      </c>
      <c r="D873" t="str">
        <f>IFERROR(VLOOKUP(#REF!,#REF!,5,FALSE),"")</f>
        <v/>
      </c>
    </row>
    <row r="874" spans="3:4" x14ac:dyDescent="0.3">
      <c r="C874" t="str">
        <f>IFERROR(VLOOKUP(#REF!,#REF!,4,FALSE),"")</f>
        <v/>
      </c>
      <c r="D874" t="str">
        <f>IFERROR(VLOOKUP(#REF!,#REF!,5,FALSE),"")</f>
        <v/>
      </c>
    </row>
    <row r="875" spans="3:4" x14ac:dyDescent="0.3">
      <c r="C875" t="str">
        <f>IFERROR(VLOOKUP(#REF!,#REF!,4,FALSE),"")</f>
        <v/>
      </c>
      <c r="D875" t="str">
        <f>IFERROR(VLOOKUP(#REF!,#REF!,5,FALSE),"")</f>
        <v/>
      </c>
    </row>
    <row r="876" spans="3:4" x14ac:dyDescent="0.3">
      <c r="C876" t="str">
        <f>IFERROR(VLOOKUP(#REF!,#REF!,4,FALSE),"")</f>
        <v/>
      </c>
      <c r="D876" t="str">
        <f>IFERROR(VLOOKUP(#REF!,#REF!,5,FALSE),"")</f>
        <v/>
      </c>
    </row>
    <row r="877" spans="3:4" x14ac:dyDescent="0.3">
      <c r="C877" t="str">
        <f>IFERROR(VLOOKUP(#REF!,#REF!,4,FALSE),"")</f>
        <v/>
      </c>
      <c r="D877" t="str">
        <f>IFERROR(VLOOKUP(#REF!,#REF!,5,FALSE),"")</f>
        <v/>
      </c>
    </row>
    <row r="878" spans="3:4" x14ac:dyDescent="0.3">
      <c r="C878" t="str">
        <f>IFERROR(VLOOKUP(#REF!,#REF!,4,FALSE),"")</f>
        <v/>
      </c>
      <c r="D878" t="str">
        <f>IFERROR(VLOOKUP(#REF!,#REF!,5,FALSE),"")</f>
        <v/>
      </c>
    </row>
    <row r="879" spans="3:4" x14ac:dyDescent="0.3">
      <c r="C879" t="str">
        <f>IFERROR(VLOOKUP(#REF!,#REF!,4,FALSE),"")</f>
        <v/>
      </c>
      <c r="D879" t="str">
        <f>IFERROR(VLOOKUP(#REF!,#REF!,5,FALSE),"")</f>
        <v/>
      </c>
    </row>
    <row r="880" spans="3:4" x14ac:dyDescent="0.3">
      <c r="C880" t="str">
        <f>IFERROR(VLOOKUP(#REF!,#REF!,4,FALSE),"")</f>
        <v/>
      </c>
      <c r="D880" t="str">
        <f>IFERROR(VLOOKUP(#REF!,#REF!,5,FALSE),"")</f>
        <v/>
      </c>
    </row>
    <row r="881" spans="3:4" x14ac:dyDescent="0.3">
      <c r="C881" t="str">
        <f>IFERROR(VLOOKUP(#REF!,#REF!,4,FALSE),"")</f>
        <v/>
      </c>
      <c r="D881" t="str">
        <f>IFERROR(VLOOKUP(#REF!,#REF!,5,FALSE),"")</f>
        <v/>
      </c>
    </row>
    <row r="882" spans="3:4" x14ac:dyDescent="0.3">
      <c r="C882" t="str">
        <f>IFERROR(VLOOKUP(#REF!,#REF!,4,FALSE),"")</f>
        <v/>
      </c>
      <c r="D882" t="str">
        <f>IFERROR(VLOOKUP(#REF!,#REF!,5,FALSE),"")</f>
        <v/>
      </c>
    </row>
    <row r="883" spans="3:4" x14ac:dyDescent="0.3">
      <c r="C883" t="str">
        <f>IFERROR(VLOOKUP(#REF!,#REF!,4,FALSE),"")</f>
        <v/>
      </c>
      <c r="D883" t="str">
        <f>IFERROR(VLOOKUP(#REF!,#REF!,5,FALSE),"")</f>
        <v/>
      </c>
    </row>
    <row r="884" spans="3:4" x14ac:dyDescent="0.3">
      <c r="C884" t="str">
        <f>IFERROR(VLOOKUP(#REF!,#REF!,4,FALSE),"")</f>
        <v/>
      </c>
      <c r="D884" t="str">
        <f>IFERROR(VLOOKUP(#REF!,#REF!,5,FALSE),"")</f>
        <v/>
      </c>
    </row>
    <row r="885" spans="3:4" x14ac:dyDescent="0.3">
      <c r="C885" t="str">
        <f>IFERROR(VLOOKUP(#REF!,#REF!,4,FALSE),"")</f>
        <v/>
      </c>
      <c r="D885" t="str">
        <f>IFERROR(VLOOKUP(#REF!,#REF!,5,FALSE),"")</f>
        <v/>
      </c>
    </row>
    <row r="886" spans="3:4" x14ac:dyDescent="0.3">
      <c r="C886" t="str">
        <f>IFERROR(VLOOKUP(#REF!,#REF!,4,FALSE),"")</f>
        <v/>
      </c>
      <c r="D886" t="str">
        <f>IFERROR(VLOOKUP(#REF!,#REF!,5,FALSE),"")</f>
        <v/>
      </c>
    </row>
    <row r="887" spans="3:4" x14ac:dyDescent="0.3">
      <c r="C887" t="str">
        <f>IFERROR(VLOOKUP(#REF!,#REF!,4,FALSE),"")</f>
        <v/>
      </c>
      <c r="D887" t="str">
        <f>IFERROR(VLOOKUP(#REF!,#REF!,5,FALSE),"")</f>
        <v/>
      </c>
    </row>
    <row r="888" spans="3:4" x14ac:dyDescent="0.3">
      <c r="C888" t="str">
        <f>IFERROR(VLOOKUP(#REF!,#REF!,4,FALSE),"")</f>
        <v/>
      </c>
      <c r="D888" t="str">
        <f>IFERROR(VLOOKUP(#REF!,#REF!,5,FALSE),"")</f>
        <v/>
      </c>
    </row>
    <row r="889" spans="3:4" x14ac:dyDescent="0.3">
      <c r="C889" t="str">
        <f>IFERROR(VLOOKUP(#REF!,#REF!,4,FALSE),"")</f>
        <v/>
      </c>
      <c r="D889" t="str">
        <f>IFERROR(VLOOKUP(#REF!,#REF!,5,FALSE),"")</f>
        <v/>
      </c>
    </row>
    <row r="890" spans="3:4" x14ac:dyDescent="0.3">
      <c r="C890" t="str">
        <f>IFERROR(VLOOKUP(#REF!,#REF!,4,FALSE),"")</f>
        <v/>
      </c>
      <c r="D890" t="str">
        <f>IFERROR(VLOOKUP(#REF!,#REF!,5,FALSE),"")</f>
        <v/>
      </c>
    </row>
    <row r="891" spans="3:4" x14ac:dyDescent="0.3">
      <c r="C891" t="str">
        <f>IFERROR(VLOOKUP(#REF!,#REF!,4,FALSE),"")</f>
        <v/>
      </c>
      <c r="D891" t="str">
        <f>IFERROR(VLOOKUP(#REF!,#REF!,5,FALSE),"")</f>
        <v/>
      </c>
    </row>
    <row r="892" spans="3:4" x14ac:dyDescent="0.3">
      <c r="C892" t="str">
        <f>IFERROR(VLOOKUP(#REF!,#REF!,4,FALSE),"")</f>
        <v/>
      </c>
      <c r="D892" t="str">
        <f>IFERROR(VLOOKUP(#REF!,#REF!,5,FALSE),"")</f>
        <v/>
      </c>
    </row>
    <row r="893" spans="3:4" x14ac:dyDescent="0.3">
      <c r="C893" t="str">
        <f>IFERROR(VLOOKUP(#REF!,#REF!,4,FALSE),"")</f>
        <v/>
      </c>
      <c r="D893" t="str">
        <f>IFERROR(VLOOKUP(#REF!,#REF!,5,FALSE),"")</f>
        <v/>
      </c>
    </row>
    <row r="894" spans="3:4" x14ac:dyDescent="0.3">
      <c r="C894" t="str">
        <f>IFERROR(VLOOKUP(#REF!,#REF!,4,FALSE),"")</f>
        <v/>
      </c>
      <c r="D894" t="str">
        <f>IFERROR(VLOOKUP(#REF!,#REF!,5,FALSE),"")</f>
        <v/>
      </c>
    </row>
    <row r="895" spans="3:4" x14ac:dyDescent="0.3">
      <c r="C895" t="str">
        <f>IFERROR(VLOOKUP(#REF!,#REF!,4,FALSE),"")</f>
        <v/>
      </c>
      <c r="D895" t="str">
        <f>IFERROR(VLOOKUP(#REF!,#REF!,5,FALSE),"")</f>
        <v/>
      </c>
    </row>
    <row r="896" spans="3:4" x14ac:dyDescent="0.3">
      <c r="C896" t="str">
        <f>IFERROR(VLOOKUP(#REF!,#REF!,4,FALSE),"")</f>
        <v/>
      </c>
      <c r="D896" t="str">
        <f>IFERROR(VLOOKUP(#REF!,#REF!,5,FALSE),"")</f>
        <v/>
      </c>
    </row>
    <row r="897" spans="3:4" x14ac:dyDescent="0.3">
      <c r="C897" t="str">
        <f>IFERROR(VLOOKUP(#REF!,#REF!,4,FALSE),"")</f>
        <v/>
      </c>
      <c r="D897" t="str">
        <f>IFERROR(VLOOKUP(#REF!,#REF!,5,FALSE),"")</f>
        <v/>
      </c>
    </row>
    <row r="898" spans="3:4" x14ac:dyDescent="0.3">
      <c r="C898" t="str">
        <f>IFERROR(VLOOKUP(#REF!,#REF!,4,FALSE),"")</f>
        <v/>
      </c>
      <c r="D898" t="str">
        <f>IFERROR(VLOOKUP(#REF!,#REF!,5,FALSE),"")</f>
        <v/>
      </c>
    </row>
    <row r="899" spans="3:4" x14ac:dyDescent="0.3">
      <c r="C899" t="str">
        <f>IFERROR(VLOOKUP(#REF!,#REF!,4,FALSE),"")</f>
        <v/>
      </c>
      <c r="D899" t="str">
        <f>IFERROR(VLOOKUP(#REF!,#REF!,5,FALSE),"")</f>
        <v/>
      </c>
    </row>
    <row r="900" spans="3:4" x14ac:dyDescent="0.3">
      <c r="C900" t="str">
        <f>IFERROR(VLOOKUP(#REF!,#REF!,4,FALSE),"")</f>
        <v/>
      </c>
      <c r="D900" t="str">
        <f>IFERROR(VLOOKUP(#REF!,#REF!,5,FALSE),"")</f>
        <v/>
      </c>
    </row>
    <row r="901" spans="3:4" x14ac:dyDescent="0.3">
      <c r="C901" t="str">
        <f>IFERROR(VLOOKUP(#REF!,#REF!,4,FALSE),"")</f>
        <v/>
      </c>
      <c r="D901" t="str">
        <f>IFERROR(VLOOKUP(#REF!,#REF!,5,FALSE),"")</f>
        <v/>
      </c>
    </row>
    <row r="902" spans="3:4" x14ac:dyDescent="0.3">
      <c r="C902" t="str">
        <f>IFERROR(VLOOKUP(#REF!,#REF!,4,FALSE),"")</f>
        <v/>
      </c>
      <c r="D902" t="str">
        <f>IFERROR(VLOOKUP(#REF!,#REF!,5,FALSE),"")</f>
        <v/>
      </c>
    </row>
    <row r="903" spans="3:4" x14ac:dyDescent="0.3">
      <c r="C903" t="str">
        <f>IFERROR(VLOOKUP(#REF!,#REF!,4,FALSE),"")</f>
        <v/>
      </c>
      <c r="D903" t="str">
        <f>IFERROR(VLOOKUP(#REF!,#REF!,5,FALSE),"")</f>
        <v/>
      </c>
    </row>
    <row r="904" spans="3:4" x14ac:dyDescent="0.3">
      <c r="C904" t="str">
        <f>IFERROR(VLOOKUP(#REF!,#REF!,4,FALSE),"")</f>
        <v/>
      </c>
      <c r="D904" t="str">
        <f>IFERROR(VLOOKUP(#REF!,#REF!,5,FALSE),"")</f>
        <v/>
      </c>
    </row>
    <row r="905" spans="3:4" x14ac:dyDescent="0.3">
      <c r="C905" t="str">
        <f>IFERROR(VLOOKUP(#REF!,#REF!,4,FALSE),"")</f>
        <v/>
      </c>
      <c r="D905" t="str">
        <f>IFERROR(VLOOKUP(#REF!,#REF!,5,FALSE),"")</f>
        <v/>
      </c>
    </row>
    <row r="906" spans="3:4" x14ac:dyDescent="0.3">
      <c r="C906" t="str">
        <f>IFERROR(VLOOKUP(#REF!,#REF!,4,FALSE),"")</f>
        <v/>
      </c>
      <c r="D906" t="str">
        <f>IFERROR(VLOOKUP(#REF!,#REF!,5,FALSE),"")</f>
        <v/>
      </c>
    </row>
    <row r="907" spans="3:4" x14ac:dyDescent="0.3">
      <c r="C907" t="str">
        <f>IFERROR(VLOOKUP(#REF!,#REF!,4,FALSE),"")</f>
        <v/>
      </c>
      <c r="D907" t="str">
        <f>IFERROR(VLOOKUP(#REF!,#REF!,5,FALSE),"")</f>
        <v/>
      </c>
    </row>
    <row r="908" spans="3:4" x14ac:dyDescent="0.3">
      <c r="C908" t="str">
        <f>IFERROR(VLOOKUP(#REF!,#REF!,4,FALSE),"")</f>
        <v/>
      </c>
      <c r="D908" t="str">
        <f>IFERROR(VLOOKUP(#REF!,#REF!,5,FALSE),"")</f>
        <v/>
      </c>
    </row>
    <row r="909" spans="3:4" x14ac:dyDescent="0.3">
      <c r="C909" t="str">
        <f>IFERROR(VLOOKUP(#REF!,#REF!,4,FALSE),"")</f>
        <v/>
      </c>
      <c r="D909" t="str">
        <f>IFERROR(VLOOKUP(#REF!,#REF!,5,FALSE),"")</f>
        <v/>
      </c>
    </row>
    <row r="910" spans="3:4" x14ac:dyDescent="0.3">
      <c r="C910" t="str">
        <f>IFERROR(VLOOKUP(#REF!,#REF!,4,FALSE),"")</f>
        <v/>
      </c>
      <c r="D910" t="str">
        <f>IFERROR(VLOOKUP(#REF!,#REF!,5,FALSE),"")</f>
        <v/>
      </c>
    </row>
    <row r="911" spans="3:4" x14ac:dyDescent="0.3">
      <c r="C911" t="str">
        <f>IFERROR(VLOOKUP(#REF!,#REF!,4,FALSE),"")</f>
        <v/>
      </c>
      <c r="D911" t="str">
        <f>IFERROR(VLOOKUP(#REF!,#REF!,5,FALSE),"")</f>
        <v/>
      </c>
    </row>
    <row r="912" spans="3:4" x14ac:dyDescent="0.3">
      <c r="C912" t="str">
        <f>IFERROR(VLOOKUP(#REF!,#REF!,4,FALSE),"")</f>
        <v/>
      </c>
      <c r="D912" t="str">
        <f>IFERROR(VLOOKUP(#REF!,#REF!,5,FALSE),"")</f>
        <v/>
      </c>
    </row>
    <row r="913" spans="3:4" x14ac:dyDescent="0.3">
      <c r="C913" t="str">
        <f>IFERROR(VLOOKUP(#REF!,#REF!,4,FALSE),"")</f>
        <v/>
      </c>
      <c r="D913" t="str">
        <f>IFERROR(VLOOKUP(#REF!,#REF!,5,FALSE),"")</f>
        <v/>
      </c>
    </row>
    <row r="914" spans="3:4" x14ac:dyDescent="0.3">
      <c r="C914" t="str">
        <f>IFERROR(VLOOKUP(#REF!,#REF!,4,FALSE),"")</f>
        <v/>
      </c>
      <c r="D914" t="str">
        <f>IFERROR(VLOOKUP(#REF!,#REF!,5,FALSE),"")</f>
        <v/>
      </c>
    </row>
    <row r="915" spans="3:4" x14ac:dyDescent="0.3">
      <c r="C915" t="str">
        <f>IFERROR(VLOOKUP(#REF!,#REF!,4,FALSE),"")</f>
        <v/>
      </c>
      <c r="D915" t="str">
        <f>IFERROR(VLOOKUP(#REF!,#REF!,5,FALSE),"")</f>
        <v/>
      </c>
    </row>
    <row r="916" spans="3:4" x14ac:dyDescent="0.3">
      <c r="C916" t="str">
        <f>IFERROR(VLOOKUP(#REF!,#REF!,4,FALSE),"")</f>
        <v/>
      </c>
      <c r="D916" t="str">
        <f>IFERROR(VLOOKUP(#REF!,#REF!,5,FALSE),"")</f>
        <v/>
      </c>
    </row>
    <row r="917" spans="3:4" x14ac:dyDescent="0.3">
      <c r="C917" t="str">
        <f>IFERROR(VLOOKUP(#REF!,#REF!,4,FALSE),"")</f>
        <v/>
      </c>
      <c r="D917" t="str">
        <f>IFERROR(VLOOKUP(#REF!,#REF!,5,FALSE),"")</f>
        <v/>
      </c>
    </row>
    <row r="918" spans="3:4" x14ac:dyDescent="0.3">
      <c r="C918" t="str">
        <f>IFERROR(VLOOKUP(#REF!,#REF!,4,FALSE),"")</f>
        <v/>
      </c>
      <c r="D918" t="str">
        <f>IFERROR(VLOOKUP(#REF!,#REF!,5,FALSE),"")</f>
        <v/>
      </c>
    </row>
    <row r="919" spans="3:4" x14ac:dyDescent="0.3">
      <c r="C919" t="str">
        <f>IFERROR(VLOOKUP(#REF!,#REF!,4,FALSE),"")</f>
        <v/>
      </c>
      <c r="D919" t="str">
        <f>IFERROR(VLOOKUP(#REF!,#REF!,5,FALSE),"")</f>
        <v/>
      </c>
    </row>
    <row r="920" spans="3:4" x14ac:dyDescent="0.3">
      <c r="C920" t="str">
        <f>IFERROR(VLOOKUP(#REF!,#REF!,4,FALSE),"")</f>
        <v/>
      </c>
      <c r="D920" t="str">
        <f>IFERROR(VLOOKUP(#REF!,#REF!,5,FALSE),"")</f>
        <v/>
      </c>
    </row>
    <row r="921" spans="3:4" x14ac:dyDescent="0.3">
      <c r="C921" t="str">
        <f>IFERROR(VLOOKUP(#REF!,#REF!,4,FALSE),"")</f>
        <v/>
      </c>
      <c r="D921" t="str">
        <f>IFERROR(VLOOKUP(#REF!,#REF!,5,FALSE),"")</f>
        <v/>
      </c>
    </row>
    <row r="922" spans="3:4" x14ac:dyDescent="0.3">
      <c r="C922" t="str">
        <f>IFERROR(VLOOKUP(#REF!,#REF!,4,FALSE),"")</f>
        <v/>
      </c>
      <c r="D922" t="str">
        <f>IFERROR(VLOOKUP(#REF!,#REF!,5,FALSE),"")</f>
        <v/>
      </c>
    </row>
    <row r="923" spans="3:4" x14ac:dyDescent="0.3">
      <c r="C923" t="str">
        <f>IFERROR(VLOOKUP(#REF!,#REF!,4,FALSE),"")</f>
        <v/>
      </c>
      <c r="D923" t="str">
        <f>IFERROR(VLOOKUP(#REF!,#REF!,5,FALSE),"")</f>
        <v/>
      </c>
    </row>
    <row r="924" spans="3:4" x14ac:dyDescent="0.3">
      <c r="C924" t="str">
        <f>IFERROR(VLOOKUP(#REF!,#REF!,4,FALSE),"")</f>
        <v/>
      </c>
      <c r="D924" t="str">
        <f>IFERROR(VLOOKUP(#REF!,#REF!,5,FALSE),"")</f>
        <v/>
      </c>
    </row>
    <row r="925" spans="3:4" x14ac:dyDescent="0.3">
      <c r="C925" t="str">
        <f>IFERROR(VLOOKUP(#REF!,#REF!,4,FALSE),"")</f>
        <v/>
      </c>
      <c r="D925" t="str">
        <f>IFERROR(VLOOKUP(#REF!,#REF!,5,FALSE),"")</f>
        <v/>
      </c>
    </row>
    <row r="926" spans="3:4" x14ac:dyDescent="0.3">
      <c r="C926" t="str">
        <f>IFERROR(VLOOKUP(#REF!,#REF!,4,FALSE),"")</f>
        <v/>
      </c>
      <c r="D926" t="str">
        <f>IFERROR(VLOOKUP(#REF!,#REF!,5,FALSE),"")</f>
        <v/>
      </c>
    </row>
    <row r="927" spans="3:4" x14ac:dyDescent="0.3">
      <c r="C927" t="str">
        <f>IFERROR(VLOOKUP(#REF!,#REF!,4,FALSE),"")</f>
        <v/>
      </c>
      <c r="D927" t="str">
        <f>IFERROR(VLOOKUP(#REF!,#REF!,5,FALSE),"")</f>
        <v/>
      </c>
    </row>
    <row r="928" spans="3:4" x14ac:dyDescent="0.3">
      <c r="C928" t="str">
        <f>IFERROR(VLOOKUP(#REF!,#REF!,4,FALSE),"")</f>
        <v/>
      </c>
      <c r="D928" t="str">
        <f>IFERROR(VLOOKUP(#REF!,#REF!,5,FALSE),"")</f>
        <v/>
      </c>
    </row>
    <row r="929" spans="3:4" x14ac:dyDescent="0.3">
      <c r="C929" t="str">
        <f>IFERROR(VLOOKUP(#REF!,#REF!,4,FALSE),"")</f>
        <v/>
      </c>
      <c r="D929" t="str">
        <f>IFERROR(VLOOKUP(#REF!,#REF!,5,FALSE),"")</f>
        <v/>
      </c>
    </row>
    <row r="930" spans="3:4" x14ac:dyDescent="0.3">
      <c r="C930" t="str">
        <f>IFERROR(VLOOKUP(#REF!,#REF!,4,FALSE),"")</f>
        <v/>
      </c>
      <c r="D930" t="str">
        <f>IFERROR(VLOOKUP(#REF!,#REF!,5,FALSE),"")</f>
        <v/>
      </c>
    </row>
    <row r="931" spans="3:4" x14ac:dyDescent="0.3">
      <c r="C931" t="str">
        <f>IFERROR(VLOOKUP(#REF!,#REF!,4,FALSE),"")</f>
        <v/>
      </c>
      <c r="D931" t="str">
        <f>IFERROR(VLOOKUP(#REF!,#REF!,5,FALSE),"")</f>
        <v/>
      </c>
    </row>
    <row r="932" spans="3:4" x14ac:dyDescent="0.3">
      <c r="C932" t="str">
        <f>IFERROR(VLOOKUP(#REF!,#REF!,4,FALSE),"")</f>
        <v/>
      </c>
      <c r="D932" t="str">
        <f>IFERROR(VLOOKUP(#REF!,#REF!,5,FALSE),"")</f>
        <v/>
      </c>
    </row>
    <row r="933" spans="3:4" x14ac:dyDescent="0.3">
      <c r="C933" t="str">
        <f>IFERROR(VLOOKUP(#REF!,#REF!,4,FALSE),"")</f>
        <v/>
      </c>
      <c r="D933" t="str">
        <f>IFERROR(VLOOKUP(#REF!,#REF!,5,FALSE),"")</f>
        <v/>
      </c>
    </row>
    <row r="934" spans="3:4" x14ac:dyDescent="0.3">
      <c r="C934" t="str">
        <f>IFERROR(VLOOKUP(#REF!,#REF!,4,FALSE),"")</f>
        <v/>
      </c>
      <c r="D934" t="str">
        <f>IFERROR(VLOOKUP(#REF!,#REF!,5,FALSE),"")</f>
        <v/>
      </c>
    </row>
    <row r="935" spans="3:4" x14ac:dyDescent="0.3">
      <c r="C935" t="str">
        <f>IFERROR(VLOOKUP(#REF!,#REF!,4,FALSE),"")</f>
        <v/>
      </c>
      <c r="D935" t="str">
        <f>IFERROR(VLOOKUP(#REF!,#REF!,5,FALSE),"")</f>
        <v/>
      </c>
    </row>
    <row r="936" spans="3:4" x14ac:dyDescent="0.3">
      <c r="C936" t="str">
        <f>IFERROR(VLOOKUP(#REF!,#REF!,4,FALSE),"")</f>
        <v/>
      </c>
      <c r="D936" t="str">
        <f>IFERROR(VLOOKUP(#REF!,#REF!,5,FALSE),"")</f>
        <v/>
      </c>
    </row>
    <row r="937" spans="3:4" x14ac:dyDescent="0.3">
      <c r="C937" t="str">
        <f>IFERROR(VLOOKUP(#REF!,#REF!,4,FALSE),"")</f>
        <v/>
      </c>
      <c r="D937" t="str">
        <f>IFERROR(VLOOKUP(#REF!,#REF!,5,FALSE),"")</f>
        <v/>
      </c>
    </row>
    <row r="938" spans="3:4" x14ac:dyDescent="0.3">
      <c r="C938" t="str">
        <f>IFERROR(VLOOKUP(#REF!,#REF!,4,FALSE),"")</f>
        <v/>
      </c>
      <c r="D938" t="str">
        <f>IFERROR(VLOOKUP(#REF!,#REF!,5,FALSE),"")</f>
        <v/>
      </c>
    </row>
    <row r="939" spans="3:4" x14ac:dyDescent="0.3">
      <c r="C939" t="str">
        <f>IFERROR(VLOOKUP(#REF!,#REF!,4,FALSE),"")</f>
        <v/>
      </c>
      <c r="D939" t="str">
        <f>IFERROR(VLOOKUP(#REF!,#REF!,5,FALSE),"")</f>
        <v/>
      </c>
    </row>
    <row r="940" spans="3:4" x14ac:dyDescent="0.3">
      <c r="C940" t="str">
        <f>IFERROR(VLOOKUP(#REF!,#REF!,4,FALSE),"")</f>
        <v/>
      </c>
      <c r="D940" t="str">
        <f>IFERROR(VLOOKUP(#REF!,#REF!,5,FALSE),"")</f>
        <v/>
      </c>
    </row>
    <row r="941" spans="3:4" x14ac:dyDescent="0.3">
      <c r="C941" t="str">
        <f>IFERROR(VLOOKUP(#REF!,#REF!,4,FALSE),"")</f>
        <v/>
      </c>
      <c r="D941" t="str">
        <f>IFERROR(VLOOKUP(#REF!,#REF!,5,FALSE),"")</f>
        <v/>
      </c>
    </row>
    <row r="942" spans="3:4" x14ac:dyDescent="0.3">
      <c r="C942" t="str">
        <f>IFERROR(VLOOKUP(#REF!,#REF!,4,FALSE),"")</f>
        <v/>
      </c>
      <c r="D942" t="str">
        <f>IFERROR(VLOOKUP(#REF!,#REF!,5,FALSE),"")</f>
        <v/>
      </c>
    </row>
    <row r="943" spans="3:4" x14ac:dyDescent="0.3">
      <c r="C943" t="str">
        <f>IFERROR(VLOOKUP(#REF!,#REF!,4,FALSE),"")</f>
        <v/>
      </c>
      <c r="D943" t="str">
        <f>IFERROR(VLOOKUP(#REF!,#REF!,5,FALSE),"")</f>
        <v/>
      </c>
    </row>
    <row r="944" spans="3:4" x14ac:dyDescent="0.3">
      <c r="C944" t="str">
        <f>IFERROR(VLOOKUP(#REF!,#REF!,4,FALSE),"")</f>
        <v/>
      </c>
      <c r="D944" t="str">
        <f>IFERROR(VLOOKUP(#REF!,#REF!,5,FALSE),"")</f>
        <v/>
      </c>
    </row>
    <row r="945" spans="3:4" x14ac:dyDescent="0.3">
      <c r="C945" t="str">
        <f>IFERROR(VLOOKUP(#REF!,#REF!,4,FALSE),"")</f>
        <v/>
      </c>
      <c r="D945" t="str">
        <f>IFERROR(VLOOKUP(#REF!,#REF!,5,FALSE),"")</f>
        <v/>
      </c>
    </row>
    <row r="946" spans="3:4" x14ac:dyDescent="0.3">
      <c r="C946" t="str">
        <f>IFERROR(VLOOKUP(#REF!,#REF!,4,FALSE),"")</f>
        <v/>
      </c>
      <c r="D946" t="str">
        <f>IFERROR(VLOOKUP(#REF!,#REF!,5,FALSE),"")</f>
        <v/>
      </c>
    </row>
    <row r="947" spans="3:4" x14ac:dyDescent="0.3">
      <c r="C947" t="str">
        <f>IFERROR(VLOOKUP(#REF!,#REF!,4,FALSE),"")</f>
        <v/>
      </c>
      <c r="D947" t="str">
        <f>IFERROR(VLOOKUP(#REF!,#REF!,5,FALSE),"")</f>
        <v/>
      </c>
    </row>
    <row r="948" spans="3:4" x14ac:dyDescent="0.3">
      <c r="C948" t="str">
        <f>IFERROR(VLOOKUP(#REF!,#REF!,4,FALSE),"")</f>
        <v/>
      </c>
      <c r="D948" t="str">
        <f>IFERROR(VLOOKUP(#REF!,#REF!,5,FALSE),"")</f>
        <v/>
      </c>
    </row>
    <row r="949" spans="3:4" x14ac:dyDescent="0.3">
      <c r="C949" t="str">
        <f>IFERROR(VLOOKUP(#REF!,#REF!,4,FALSE),"")</f>
        <v/>
      </c>
      <c r="D949" t="str">
        <f>IFERROR(VLOOKUP(#REF!,#REF!,5,FALSE),"")</f>
        <v/>
      </c>
    </row>
    <row r="950" spans="3:4" x14ac:dyDescent="0.3">
      <c r="C950" t="str">
        <f>IFERROR(VLOOKUP(#REF!,#REF!,4,FALSE),"")</f>
        <v/>
      </c>
      <c r="D950" t="str">
        <f>IFERROR(VLOOKUP(#REF!,#REF!,5,FALSE),"")</f>
        <v/>
      </c>
    </row>
    <row r="951" spans="3:4" x14ac:dyDescent="0.3">
      <c r="C951" t="str">
        <f>IFERROR(VLOOKUP(#REF!,#REF!,4,FALSE),"")</f>
        <v/>
      </c>
      <c r="D951" t="str">
        <f>IFERROR(VLOOKUP(#REF!,#REF!,5,FALSE),"")</f>
        <v/>
      </c>
    </row>
    <row r="952" spans="3:4" x14ac:dyDescent="0.3">
      <c r="C952" t="str">
        <f>IFERROR(VLOOKUP(#REF!,#REF!,4,FALSE),"")</f>
        <v/>
      </c>
      <c r="D952" t="str">
        <f>IFERROR(VLOOKUP(#REF!,#REF!,5,FALSE),"")</f>
        <v/>
      </c>
    </row>
    <row r="953" spans="3:4" x14ac:dyDescent="0.3">
      <c r="C953" t="str">
        <f>IFERROR(VLOOKUP(#REF!,#REF!,4,FALSE),"")</f>
        <v/>
      </c>
      <c r="D953" t="str">
        <f>IFERROR(VLOOKUP(#REF!,#REF!,5,FALSE),"")</f>
        <v/>
      </c>
    </row>
    <row r="954" spans="3:4" x14ac:dyDescent="0.3">
      <c r="C954" t="str">
        <f>IFERROR(VLOOKUP(#REF!,#REF!,4,FALSE),"")</f>
        <v/>
      </c>
      <c r="D954" t="str">
        <f>IFERROR(VLOOKUP(#REF!,#REF!,5,FALSE),"")</f>
        <v/>
      </c>
    </row>
    <row r="955" spans="3:4" x14ac:dyDescent="0.3">
      <c r="C955" t="str">
        <f>IFERROR(VLOOKUP(#REF!,#REF!,4,FALSE),"")</f>
        <v/>
      </c>
      <c r="D955" t="str">
        <f>IFERROR(VLOOKUP(#REF!,#REF!,5,FALSE),"")</f>
        <v/>
      </c>
    </row>
    <row r="956" spans="3:4" x14ac:dyDescent="0.3">
      <c r="C956" t="str">
        <f>IFERROR(VLOOKUP(#REF!,#REF!,4,FALSE),"")</f>
        <v/>
      </c>
      <c r="D956" t="str">
        <f>IFERROR(VLOOKUP(#REF!,#REF!,5,FALSE),"")</f>
        <v/>
      </c>
    </row>
    <row r="957" spans="3:4" x14ac:dyDescent="0.3">
      <c r="C957" t="str">
        <f>IFERROR(VLOOKUP(#REF!,#REF!,4,FALSE),"")</f>
        <v/>
      </c>
      <c r="D957" t="str">
        <f>IFERROR(VLOOKUP(#REF!,#REF!,5,FALSE),"")</f>
        <v/>
      </c>
    </row>
    <row r="958" spans="3:4" x14ac:dyDescent="0.3">
      <c r="C958" t="str">
        <f>IFERROR(VLOOKUP(#REF!,#REF!,4,FALSE),"")</f>
        <v/>
      </c>
      <c r="D958" t="str">
        <f>IFERROR(VLOOKUP(#REF!,#REF!,5,FALSE),"")</f>
        <v/>
      </c>
    </row>
    <row r="959" spans="3:4" x14ac:dyDescent="0.3">
      <c r="C959" t="str">
        <f>IFERROR(VLOOKUP(#REF!,#REF!,4,FALSE),"")</f>
        <v/>
      </c>
      <c r="D959" t="str">
        <f>IFERROR(VLOOKUP(#REF!,#REF!,5,FALSE),"")</f>
        <v/>
      </c>
    </row>
    <row r="960" spans="3:4" x14ac:dyDescent="0.3">
      <c r="C960" t="str">
        <f>IFERROR(VLOOKUP(#REF!,#REF!,4,FALSE),"")</f>
        <v/>
      </c>
      <c r="D960" t="str">
        <f>IFERROR(VLOOKUP(#REF!,#REF!,5,FALSE),"")</f>
        <v/>
      </c>
    </row>
    <row r="961" spans="3:4" x14ac:dyDescent="0.3">
      <c r="C961" t="str">
        <f>IFERROR(VLOOKUP(#REF!,#REF!,4,FALSE),"")</f>
        <v/>
      </c>
      <c r="D961" t="str">
        <f>IFERROR(VLOOKUP(#REF!,#REF!,5,FALSE),"")</f>
        <v/>
      </c>
    </row>
    <row r="962" spans="3:4" x14ac:dyDescent="0.3">
      <c r="C962" t="str">
        <f>IFERROR(VLOOKUP(#REF!,#REF!,4,FALSE),"")</f>
        <v/>
      </c>
      <c r="D962" t="str">
        <f>IFERROR(VLOOKUP(#REF!,#REF!,5,FALSE),"")</f>
        <v/>
      </c>
    </row>
    <row r="963" spans="3:4" x14ac:dyDescent="0.3">
      <c r="C963" t="str">
        <f>IFERROR(VLOOKUP(#REF!,#REF!,4,FALSE),"")</f>
        <v/>
      </c>
      <c r="D963" t="str">
        <f>IFERROR(VLOOKUP(#REF!,#REF!,5,FALSE),"")</f>
        <v/>
      </c>
    </row>
    <row r="964" spans="3:4" x14ac:dyDescent="0.3">
      <c r="C964" t="str">
        <f>IFERROR(VLOOKUP(#REF!,#REF!,4,FALSE),"")</f>
        <v/>
      </c>
      <c r="D964" t="str">
        <f>IFERROR(VLOOKUP(#REF!,#REF!,5,FALSE),"")</f>
        <v/>
      </c>
    </row>
    <row r="965" spans="3:4" x14ac:dyDescent="0.3">
      <c r="C965" t="str">
        <f>IFERROR(VLOOKUP(#REF!,#REF!,4,FALSE),"")</f>
        <v/>
      </c>
      <c r="D965" t="str">
        <f>IFERROR(VLOOKUP(#REF!,#REF!,5,FALSE),"")</f>
        <v/>
      </c>
    </row>
    <row r="966" spans="3:4" x14ac:dyDescent="0.3">
      <c r="C966" t="str">
        <f>IFERROR(VLOOKUP(#REF!,#REF!,4,FALSE),"")</f>
        <v/>
      </c>
      <c r="D966" t="str">
        <f>IFERROR(VLOOKUP(#REF!,#REF!,5,FALSE),"")</f>
        <v/>
      </c>
    </row>
    <row r="967" spans="3:4" x14ac:dyDescent="0.3">
      <c r="C967" t="str">
        <f>IFERROR(VLOOKUP(#REF!,#REF!,4,FALSE),"")</f>
        <v/>
      </c>
      <c r="D967" t="str">
        <f>IFERROR(VLOOKUP(#REF!,#REF!,5,FALSE),"")</f>
        <v/>
      </c>
    </row>
    <row r="968" spans="3:4" x14ac:dyDescent="0.3">
      <c r="C968" t="str">
        <f>IFERROR(VLOOKUP(#REF!,#REF!,4,FALSE),"")</f>
        <v/>
      </c>
      <c r="D968" t="str">
        <f>IFERROR(VLOOKUP(#REF!,#REF!,5,FALSE),"")</f>
        <v/>
      </c>
    </row>
    <row r="969" spans="3:4" x14ac:dyDescent="0.3">
      <c r="C969" t="str">
        <f>IFERROR(VLOOKUP(#REF!,#REF!,4,FALSE),"")</f>
        <v/>
      </c>
      <c r="D969" t="str">
        <f>IFERROR(VLOOKUP(#REF!,#REF!,5,FALSE),"")</f>
        <v/>
      </c>
    </row>
    <row r="970" spans="3:4" x14ac:dyDescent="0.3">
      <c r="C970" t="str">
        <f>IFERROR(VLOOKUP(#REF!,#REF!,4,FALSE),"")</f>
        <v/>
      </c>
      <c r="D970" t="str">
        <f>IFERROR(VLOOKUP(#REF!,#REF!,5,FALSE),"")</f>
        <v/>
      </c>
    </row>
    <row r="971" spans="3:4" x14ac:dyDescent="0.3">
      <c r="C971" t="str">
        <f>IFERROR(VLOOKUP(#REF!,#REF!,4,FALSE),"")</f>
        <v/>
      </c>
      <c r="D971" t="str">
        <f>IFERROR(VLOOKUP(#REF!,#REF!,5,FALSE),"")</f>
        <v/>
      </c>
    </row>
    <row r="972" spans="3:4" x14ac:dyDescent="0.3">
      <c r="C972" t="str">
        <f>IFERROR(VLOOKUP(#REF!,#REF!,4,FALSE),"")</f>
        <v/>
      </c>
      <c r="D972" t="str">
        <f>IFERROR(VLOOKUP(#REF!,#REF!,5,FALSE),"")</f>
        <v/>
      </c>
    </row>
    <row r="973" spans="3:4" x14ac:dyDescent="0.3">
      <c r="C973" t="str">
        <f>IFERROR(VLOOKUP(#REF!,#REF!,4,FALSE),"")</f>
        <v/>
      </c>
      <c r="D973" t="str">
        <f>IFERROR(VLOOKUP(#REF!,#REF!,5,FALSE),"")</f>
        <v/>
      </c>
    </row>
    <row r="974" spans="3:4" x14ac:dyDescent="0.3">
      <c r="C974" t="str">
        <f>IFERROR(VLOOKUP(#REF!,#REF!,4,FALSE),"")</f>
        <v/>
      </c>
      <c r="D974" t="str">
        <f>IFERROR(VLOOKUP(#REF!,#REF!,5,FALSE),"")</f>
        <v/>
      </c>
    </row>
    <row r="975" spans="3:4" x14ac:dyDescent="0.3">
      <c r="C975" t="str">
        <f>IFERROR(VLOOKUP(#REF!,#REF!,4,FALSE),"")</f>
        <v/>
      </c>
      <c r="D975" t="str">
        <f>IFERROR(VLOOKUP(#REF!,#REF!,5,FALSE),"")</f>
        <v/>
      </c>
    </row>
    <row r="976" spans="3:4" x14ac:dyDescent="0.3">
      <c r="C976" t="str">
        <f>IFERROR(VLOOKUP(#REF!,#REF!,4,FALSE),"")</f>
        <v/>
      </c>
      <c r="D976" t="str">
        <f>IFERROR(VLOOKUP(#REF!,#REF!,5,FALSE),"")</f>
        <v/>
      </c>
    </row>
    <row r="977" spans="3:4" x14ac:dyDescent="0.3">
      <c r="C977" t="str">
        <f>IFERROR(VLOOKUP(#REF!,#REF!,4,FALSE),"")</f>
        <v/>
      </c>
      <c r="D977" t="str">
        <f>IFERROR(VLOOKUP(#REF!,#REF!,5,FALSE),"")</f>
        <v/>
      </c>
    </row>
    <row r="978" spans="3:4" x14ac:dyDescent="0.3">
      <c r="C978" t="str">
        <f>IFERROR(VLOOKUP(#REF!,#REF!,4,FALSE),"")</f>
        <v/>
      </c>
      <c r="D978" t="str">
        <f>IFERROR(VLOOKUP(#REF!,#REF!,5,FALSE),"")</f>
        <v/>
      </c>
    </row>
    <row r="979" spans="3:4" x14ac:dyDescent="0.3">
      <c r="C979" t="str">
        <f>IFERROR(VLOOKUP(#REF!,#REF!,4,FALSE),"")</f>
        <v/>
      </c>
      <c r="D979" t="str">
        <f>IFERROR(VLOOKUP(#REF!,#REF!,5,FALSE),"")</f>
        <v/>
      </c>
    </row>
    <row r="980" spans="3:4" x14ac:dyDescent="0.3">
      <c r="C980" t="str">
        <f>IFERROR(VLOOKUP(#REF!,#REF!,4,FALSE),"")</f>
        <v/>
      </c>
      <c r="D980" t="str">
        <f>IFERROR(VLOOKUP(#REF!,#REF!,5,FALSE),"")</f>
        <v/>
      </c>
    </row>
    <row r="981" spans="3:4" x14ac:dyDescent="0.3">
      <c r="C981" t="str">
        <f>IFERROR(VLOOKUP(#REF!,#REF!,4,FALSE),"")</f>
        <v/>
      </c>
      <c r="D981" t="str">
        <f>IFERROR(VLOOKUP(#REF!,#REF!,5,FALSE),"")</f>
        <v/>
      </c>
    </row>
    <row r="982" spans="3:4" x14ac:dyDescent="0.3">
      <c r="C982" t="str">
        <f>IFERROR(VLOOKUP(#REF!,#REF!,4,FALSE),"")</f>
        <v/>
      </c>
      <c r="D982" t="str">
        <f>IFERROR(VLOOKUP(#REF!,#REF!,5,FALSE),"")</f>
        <v/>
      </c>
    </row>
    <row r="983" spans="3:4" x14ac:dyDescent="0.3">
      <c r="C983" t="str">
        <f>IFERROR(VLOOKUP(#REF!,#REF!,4,FALSE),"")</f>
        <v/>
      </c>
      <c r="D983" t="str">
        <f>IFERROR(VLOOKUP(#REF!,#REF!,5,FALSE),"")</f>
        <v/>
      </c>
    </row>
    <row r="984" spans="3:4" x14ac:dyDescent="0.3">
      <c r="C984" t="str">
        <f>IFERROR(VLOOKUP(#REF!,#REF!,4,FALSE),"")</f>
        <v/>
      </c>
      <c r="D984" t="str">
        <f>IFERROR(VLOOKUP(#REF!,#REF!,5,FALSE),"")</f>
        <v/>
      </c>
    </row>
    <row r="985" spans="3:4" x14ac:dyDescent="0.3">
      <c r="C985" t="str">
        <f>IFERROR(VLOOKUP(#REF!,#REF!,4,FALSE),"")</f>
        <v/>
      </c>
      <c r="D985" t="str">
        <f>IFERROR(VLOOKUP(#REF!,#REF!,5,FALSE),"")</f>
        <v/>
      </c>
    </row>
    <row r="986" spans="3:4" x14ac:dyDescent="0.3">
      <c r="C986" t="str">
        <f>IFERROR(VLOOKUP(#REF!,#REF!,4,FALSE),"")</f>
        <v/>
      </c>
      <c r="D986" t="str">
        <f>IFERROR(VLOOKUP(#REF!,#REF!,5,FALSE),"")</f>
        <v/>
      </c>
    </row>
    <row r="987" spans="3:4" x14ac:dyDescent="0.3">
      <c r="C987" t="str">
        <f>IFERROR(VLOOKUP(#REF!,#REF!,4,FALSE),"")</f>
        <v/>
      </c>
      <c r="D987" t="str">
        <f>IFERROR(VLOOKUP(#REF!,#REF!,5,FALSE),"")</f>
        <v/>
      </c>
    </row>
    <row r="988" spans="3:4" x14ac:dyDescent="0.3">
      <c r="C988" t="str">
        <f>IFERROR(VLOOKUP(#REF!,#REF!,4,FALSE),"")</f>
        <v/>
      </c>
      <c r="D988" t="str">
        <f>IFERROR(VLOOKUP(#REF!,#REF!,5,FALSE),"")</f>
        <v/>
      </c>
    </row>
    <row r="989" spans="3:4" x14ac:dyDescent="0.3">
      <c r="C989" t="str">
        <f>IFERROR(VLOOKUP(#REF!,#REF!,4,FALSE),"")</f>
        <v/>
      </c>
      <c r="D989" t="str">
        <f>IFERROR(VLOOKUP(#REF!,#REF!,5,FALSE),"")</f>
        <v/>
      </c>
    </row>
    <row r="990" spans="3:4" x14ac:dyDescent="0.3">
      <c r="C990" t="str">
        <f>IFERROR(VLOOKUP(#REF!,#REF!,4,FALSE),"")</f>
        <v/>
      </c>
      <c r="D990" t="str">
        <f>IFERROR(VLOOKUP(#REF!,#REF!,5,FALSE),"")</f>
        <v/>
      </c>
    </row>
    <row r="991" spans="3:4" x14ac:dyDescent="0.3">
      <c r="C991" t="str">
        <f>IFERROR(VLOOKUP(#REF!,#REF!,4,FALSE),"")</f>
        <v/>
      </c>
      <c r="D991" t="str">
        <f>IFERROR(VLOOKUP(#REF!,#REF!,5,FALSE),"")</f>
        <v/>
      </c>
    </row>
    <row r="992" spans="3:4" x14ac:dyDescent="0.3">
      <c r="C992" t="str">
        <f>IFERROR(VLOOKUP(#REF!,#REF!,4,FALSE),"")</f>
        <v/>
      </c>
      <c r="D992" t="str">
        <f>IFERROR(VLOOKUP(#REF!,#REF!,5,FALSE),"")</f>
        <v/>
      </c>
    </row>
    <row r="993" spans="3:4" x14ac:dyDescent="0.3">
      <c r="C993" t="str">
        <f>IFERROR(VLOOKUP(#REF!,#REF!,4,FALSE),"")</f>
        <v/>
      </c>
      <c r="D993" t="str">
        <f>IFERROR(VLOOKUP(#REF!,#REF!,5,FALSE),"")</f>
        <v/>
      </c>
    </row>
    <row r="994" spans="3:4" x14ac:dyDescent="0.3">
      <c r="C994" t="str">
        <f>IFERROR(VLOOKUP(#REF!,#REF!,4,FALSE),"")</f>
        <v/>
      </c>
      <c r="D994" t="str">
        <f>IFERROR(VLOOKUP(#REF!,#REF!,5,FALSE),"")</f>
        <v/>
      </c>
    </row>
    <row r="995" spans="3:4" x14ac:dyDescent="0.3">
      <c r="C995" t="str">
        <f>IFERROR(VLOOKUP(#REF!,#REF!,4,FALSE),"")</f>
        <v/>
      </c>
      <c r="D995" t="str">
        <f>IFERROR(VLOOKUP(#REF!,#REF!,5,FALSE),"")</f>
        <v/>
      </c>
    </row>
    <row r="996" spans="3:4" x14ac:dyDescent="0.3">
      <c r="C996" t="str">
        <f>IFERROR(VLOOKUP(#REF!,#REF!,4,FALSE),"")</f>
        <v/>
      </c>
      <c r="D996" t="str">
        <f>IFERROR(VLOOKUP(#REF!,#REF!,5,FALSE),"")</f>
        <v/>
      </c>
    </row>
    <row r="997" spans="3:4" x14ac:dyDescent="0.3">
      <c r="C997" t="str">
        <f>IFERROR(VLOOKUP(#REF!,#REF!,4,FALSE),"")</f>
        <v/>
      </c>
      <c r="D997" t="str">
        <f>IFERROR(VLOOKUP(#REF!,#REF!,5,FALSE),"")</f>
        <v/>
      </c>
    </row>
    <row r="998" spans="3:4" x14ac:dyDescent="0.3">
      <c r="C998" t="str">
        <f>IFERROR(VLOOKUP(#REF!,#REF!,4,FALSE),"")</f>
        <v/>
      </c>
      <c r="D998" t="str">
        <f>IFERROR(VLOOKUP(#REF!,#REF!,5,FALSE),"")</f>
        <v/>
      </c>
    </row>
    <row r="999" spans="3:4" x14ac:dyDescent="0.3">
      <c r="C999" t="str">
        <f>IFERROR(VLOOKUP(#REF!,#REF!,4,FALSE),"")</f>
        <v/>
      </c>
      <c r="D999" t="str">
        <f>IFERROR(VLOOKUP(#REF!,#REF!,5,FALSE),"")</f>
        <v/>
      </c>
    </row>
    <row r="1000" spans="3:4" x14ac:dyDescent="0.3">
      <c r="C1000" t="str">
        <f>IFERROR(VLOOKUP(#REF!,#REF!,4,FALSE),"")</f>
        <v/>
      </c>
      <c r="D1000" t="str">
        <f>IFERROR(VLOOKUP(#REF!,#REF!,5,FALSE),"")</f>
        <v/>
      </c>
    </row>
    <row r="1001" spans="3:4" x14ac:dyDescent="0.3">
      <c r="C1001" t="str">
        <f>IFERROR(VLOOKUP(#REF!,#REF!,4,FALSE),"")</f>
        <v/>
      </c>
      <c r="D1001" t="str">
        <f>IFERROR(VLOOKUP(#REF!,#REF!,5,FALSE),"")</f>
        <v/>
      </c>
    </row>
    <row r="1002" spans="3:4" x14ac:dyDescent="0.3">
      <c r="C1002" t="str">
        <f>IFERROR(VLOOKUP(#REF!,#REF!,4,FALSE),"")</f>
        <v/>
      </c>
      <c r="D1002" t="str">
        <f>IFERROR(VLOOKUP(#REF!,#REF!,5,FALSE),"")</f>
        <v/>
      </c>
    </row>
    <row r="1003" spans="3:4" x14ac:dyDescent="0.3">
      <c r="C1003" t="str">
        <f>IFERROR(VLOOKUP(#REF!,#REF!,4,FALSE),"")</f>
        <v/>
      </c>
      <c r="D1003" t="str">
        <f>IFERROR(VLOOKUP(#REF!,#REF!,5,FALSE),"")</f>
        <v/>
      </c>
    </row>
    <row r="1004" spans="3:4" x14ac:dyDescent="0.3">
      <c r="C1004" t="str">
        <f>IFERROR(VLOOKUP(#REF!,#REF!,4,FALSE),"")</f>
        <v/>
      </c>
      <c r="D1004" t="str">
        <f>IFERROR(VLOOKUP(#REF!,#REF!,5,FALSE),"")</f>
        <v/>
      </c>
    </row>
    <row r="1005" spans="3:4" x14ac:dyDescent="0.3">
      <c r="C1005" t="str">
        <f>IFERROR(VLOOKUP(#REF!,#REF!,4,FALSE),"")</f>
        <v/>
      </c>
      <c r="D1005" t="str">
        <f>IFERROR(VLOOKUP(#REF!,#REF!,5,FALSE),"")</f>
        <v/>
      </c>
    </row>
    <row r="1006" spans="3:4" x14ac:dyDescent="0.3">
      <c r="C1006" t="str">
        <f>IFERROR(VLOOKUP(#REF!,#REF!,4,FALSE),"")</f>
        <v/>
      </c>
      <c r="D1006" t="str">
        <f>IFERROR(VLOOKUP(#REF!,#REF!,5,FALSE),"")</f>
        <v/>
      </c>
    </row>
    <row r="1007" spans="3:4" x14ac:dyDescent="0.3">
      <c r="C1007" t="str">
        <f>IFERROR(VLOOKUP(#REF!,#REF!,4,FALSE),"")</f>
        <v/>
      </c>
      <c r="D1007" t="str">
        <f>IFERROR(VLOOKUP(#REF!,#REF!,5,FALSE),"")</f>
        <v/>
      </c>
    </row>
    <row r="1008" spans="3:4" x14ac:dyDescent="0.3">
      <c r="C1008" t="str">
        <f>IFERROR(VLOOKUP(#REF!,#REF!,4,FALSE),"")</f>
        <v/>
      </c>
      <c r="D1008" t="str">
        <f>IFERROR(VLOOKUP(#REF!,#REF!,5,FALSE),"")</f>
        <v/>
      </c>
    </row>
    <row r="1009" spans="3:4" x14ac:dyDescent="0.3">
      <c r="C1009" t="str">
        <f>IFERROR(VLOOKUP(#REF!,#REF!,4,FALSE),"")</f>
        <v/>
      </c>
      <c r="D1009" t="str">
        <f>IFERROR(VLOOKUP(#REF!,#REF!,5,FALSE),"")</f>
        <v/>
      </c>
    </row>
    <row r="1010" spans="3:4" x14ac:dyDescent="0.3">
      <c r="C1010" t="str">
        <f>IFERROR(VLOOKUP(#REF!,#REF!,4,FALSE),"")</f>
        <v/>
      </c>
      <c r="D1010" t="str">
        <f>IFERROR(VLOOKUP(#REF!,#REF!,5,FALSE),"")</f>
        <v/>
      </c>
    </row>
    <row r="1011" spans="3:4" x14ac:dyDescent="0.3">
      <c r="C1011" t="str">
        <f>IFERROR(VLOOKUP(#REF!,#REF!,4,FALSE),"")</f>
        <v/>
      </c>
      <c r="D1011" t="str">
        <f>IFERROR(VLOOKUP(#REF!,#REF!,5,FALSE),"")</f>
        <v/>
      </c>
    </row>
    <row r="1012" spans="3:4" x14ac:dyDescent="0.3">
      <c r="C1012" t="str">
        <f>IFERROR(VLOOKUP(#REF!,#REF!,4,FALSE),"")</f>
        <v/>
      </c>
      <c r="D1012" t="str">
        <f>IFERROR(VLOOKUP(#REF!,#REF!,5,FALSE),"")</f>
        <v/>
      </c>
    </row>
    <row r="1013" spans="3:4" x14ac:dyDescent="0.3">
      <c r="C1013" t="str">
        <f>IFERROR(VLOOKUP(#REF!,#REF!,4,FALSE),"")</f>
        <v/>
      </c>
      <c r="D1013" t="str">
        <f>IFERROR(VLOOKUP(#REF!,#REF!,5,FALSE),"")</f>
        <v/>
      </c>
    </row>
    <row r="1014" spans="3:4" x14ac:dyDescent="0.3">
      <c r="C1014" t="str">
        <f>IFERROR(VLOOKUP(#REF!,#REF!,4,FALSE),"")</f>
        <v/>
      </c>
      <c r="D1014" t="str">
        <f>IFERROR(VLOOKUP(#REF!,#REF!,5,FALSE),"")</f>
        <v/>
      </c>
    </row>
    <row r="1015" spans="3:4" x14ac:dyDescent="0.3">
      <c r="C1015" t="str">
        <f>IFERROR(VLOOKUP(#REF!,#REF!,4,FALSE),"")</f>
        <v/>
      </c>
      <c r="D1015" t="str">
        <f>IFERROR(VLOOKUP(#REF!,#REF!,5,FALSE),"")</f>
        <v/>
      </c>
    </row>
    <row r="1016" spans="3:4" x14ac:dyDescent="0.3">
      <c r="C1016" t="str">
        <f>IFERROR(VLOOKUP(#REF!,#REF!,4,FALSE),"")</f>
        <v/>
      </c>
      <c r="D1016" t="str">
        <f>IFERROR(VLOOKUP(#REF!,#REF!,5,FALSE),"")</f>
        <v/>
      </c>
    </row>
    <row r="1017" spans="3:4" x14ac:dyDescent="0.3">
      <c r="C1017" t="str">
        <f>IFERROR(VLOOKUP(#REF!,#REF!,4,FALSE),"")</f>
        <v/>
      </c>
      <c r="D1017" t="str">
        <f>IFERROR(VLOOKUP(#REF!,#REF!,5,FALSE),"")</f>
        <v/>
      </c>
    </row>
    <row r="1018" spans="3:4" x14ac:dyDescent="0.3">
      <c r="C1018" t="str">
        <f>IFERROR(VLOOKUP(#REF!,#REF!,4,FALSE),"")</f>
        <v/>
      </c>
      <c r="D1018" t="str">
        <f>IFERROR(VLOOKUP(#REF!,#REF!,5,FALSE),"")</f>
        <v/>
      </c>
    </row>
    <row r="1019" spans="3:4" x14ac:dyDescent="0.3">
      <c r="C1019" t="str">
        <f>IFERROR(VLOOKUP(#REF!,#REF!,4,FALSE),"")</f>
        <v/>
      </c>
      <c r="D1019" t="str">
        <f>IFERROR(VLOOKUP(#REF!,#REF!,5,FALSE),"")</f>
        <v/>
      </c>
    </row>
    <row r="1020" spans="3:4" x14ac:dyDescent="0.3">
      <c r="C1020" t="str">
        <f>IFERROR(VLOOKUP(#REF!,#REF!,4,FALSE),"")</f>
        <v/>
      </c>
      <c r="D1020" t="str">
        <f>IFERROR(VLOOKUP(#REF!,#REF!,5,FALSE),"")</f>
        <v/>
      </c>
    </row>
    <row r="1021" spans="3:4" x14ac:dyDescent="0.3">
      <c r="C1021" t="str">
        <f>IFERROR(VLOOKUP(#REF!,#REF!,4,FALSE),"")</f>
        <v/>
      </c>
      <c r="D1021" t="str">
        <f>IFERROR(VLOOKUP(#REF!,#REF!,5,FALSE),"")</f>
        <v/>
      </c>
    </row>
    <row r="1022" spans="3:4" x14ac:dyDescent="0.3">
      <c r="C1022" t="str">
        <f>IFERROR(VLOOKUP(#REF!,#REF!,4,FALSE),"")</f>
        <v/>
      </c>
      <c r="D1022" t="str">
        <f>IFERROR(VLOOKUP(#REF!,#REF!,5,FALSE),"")</f>
        <v/>
      </c>
    </row>
    <row r="1023" spans="3:4" x14ac:dyDescent="0.3">
      <c r="C1023" t="str">
        <f>IFERROR(VLOOKUP(#REF!,#REF!,4,FALSE),"")</f>
        <v/>
      </c>
      <c r="D1023" t="str">
        <f>IFERROR(VLOOKUP(#REF!,#REF!,5,FALSE),"")</f>
        <v/>
      </c>
    </row>
    <row r="1024" spans="3:4" x14ac:dyDescent="0.3">
      <c r="C1024" t="str">
        <f>IFERROR(VLOOKUP(#REF!,#REF!,4,FALSE),"")</f>
        <v/>
      </c>
      <c r="D1024" t="str">
        <f>IFERROR(VLOOKUP(#REF!,#REF!,5,FALSE),"")</f>
        <v/>
      </c>
    </row>
    <row r="1025" spans="3:4" x14ac:dyDescent="0.3">
      <c r="C1025" t="str">
        <f>IFERROR(VLOOKUP(#REF!,#REF!,4,FALSE),"")</f>
        <v/>
      </c>
      <c r="D1025" t="str">
        <f>IFERROR(VLOOKUP(#REF!,#REF!,5,FALSE),"")</f>
        <v/>
      </c>
    </row>
    <row r="1026" spans="3:4" x14ac:dyDescent="0.3">
      <c r="C1026" t="str">
        <f>IFERROR(VLOOKUP(#REF!,#REF!,4,FALSE),"")</f>
        <v/>
      </c>
      <c r="D1026" t="str">
        <f>IFERROR(VLOOKUP(#REF!,#REF!,5,FALSE),"")</f>
        <v/>
      </c>
    </row>
    <row r="1027" spans="3:4" x14ac:dyDescent="0.3">
      <c r="C1027" t="str">
        <f>IFERROR(VLOOKUP(#REF!,#REF!,4,FALSE),"")</f>
        <v/>
      </c>
      <c r="D1027" t="str">
        <f>IFERROR(VLOOKUP(#REF!,#REF!,5,FALSE),"")</f>
        <v/>
      </c>
    </row>
    <row r="1028" spans="3:4" x14ac:dyDescent="0.3">
      <c r="C1028" t="str">
        <f>IFERROR(VLOOKUP(#REF!,#REF!,4,FALSE),"")</f>
        <v/>
      </c>
      <c r="D1028" t="str">
        <f>IFERROR(VLOOKUP(#REF!,#REF!,5,FALSE),"")</f>
        <v/>
      </c>
    </row>
    <row r="1029" spans="3:4" x14ac:dyDescent="0.3">
      <c r="C1029" t="str">
        <f>IFERROR(VLOOKUP(#REF!,#REF!,4,FALSE),"")</f>
        <v/>
      </c>
      <c r="D1029" t="str">
        <f>IFERROR(VLOOKUP(#REF!,#REF!,5,FALSE),"")</f>
        <v/>
      </c>
    </row>
    <row r="1030" spans="3:4" x14ac:dyDescent="0.3">
      <c r="C1030" t="str">
        <f>IFERROR(VLOOKUP(#REF!,#REF!,4,FALSE),"")</f>
        <v/>
      </c>
      <c r="D1030" t="str">
        <f>IFERROR(VLOOKUP(#REF!,#REF!,5,FALSE),"")</f>
        <v/>
      </c>
    </row>
    <row r="1031" spans="3:4" x14ac:dyDescent="0.3">
      <c r="C1031" t="str">
        <f>IFERROR(VLOOKUP(#REF!,#REF!,4,FALSE),"")</f>
        <v/>
      </c>
      <c r="D1031" t="str">
        <f>IFERROR(VLOOKUP(#REF!,#REF!,5,FALSE),"")</f>
        <v/>
      </c>
    </row>
    <row r="1032" spans="3:4" x14ac:dyDescent="0.3">
      <c r="C1032" t="str">
        <f>IFERROR(VLOOKUP(#REF!,#REF!,4,FALSE),"")</f>
        <v/>
      </c>
      <c r="D1032" t="str">
        <f>IFERROR(VLOOKUP(#REF!,#REF!,5,FALSE),"")</f>
        <v/>
      </c>
    </row>
    <row r="1033" spans="3:4" x14ac:dyDescent="0.3">
      <c r="C1033" t="str">
        <f>IFERROR(VLOOKUP(#REF!,#REF!,4,FALSE),"")</f>
        <v/>
      </c>
      <c r="D1033" t="str">
        <f>IFERROR(VLOOKUP(#REF!,#REF!,5,FALSE),"")</f>
        <v/>
      </c>
    </row>
    <row r="1034" spans="3:4" x14ac:dyDescent="0.3">
      <c r="C1034" t="str">
        <f>IFERROR(VLOOKUP(#REF!,#REF!,4,FALSE),"")</f>
        <v/>
      </c>
      <c r="D1034" t="str">
        <f>IFERROR(VLOOKUP(#REF!,#REF!,5,FALSE),"")</f>
        <v/>
      </c>
    </row>
    <row r="1035" spans="3:4" x14ac:dyDescent="0.3">
      <c r="C1035" t="str">
        <f>IFERROR(VLOOKUP(#REF!,#REF!,4,FALSE),"")</f>
        <v/>
      </c>
      <c r="D1035" t="str">
        <f>IFERROR(VLOOKUP(#REF!,#REF!,5,FALSE),"")</f>
        <v/>
      </c>
    </row>
    <row r="1036" spans="3:4" x14ac:dyDescent="0.3">
      <c r="C1036" t="str">
        <f>IFERROR(VLOOKUP(#REF!,#REF!,4,FALSE),"")</f>
        <v/>
      </c>
      <c r="D1036" t="str">
        <f>IFERROR(VLOOKUP(#REF!,#REF!,5,FALSE),"")</f>
        <v/>
      </c>
    </row>
    <row r="1037" spans="3:4" x14ac:dyDescent="0.3">
      <c r="C1037" t="str">
        <f>IFERROR(VLOOKUP(#REF!,#REF!,4,FALSE),"")</f>
        <v/>
      </c>
      <c r="D1037" t="str">
        <f>IFERROR(VLOOKUP(#REF!,#REF!,5,FALSE),"")</f>
        <v/>
      </c>
    </row>
    <row r="1038" spans="3:4" x14ac:dyDescent="0.3">
      <c r="C1038" t="str">
        <f>IFERROR(VLOOKUP(#REF!,#REF!,4,FALSE),"")</f>
        <v/>
      </c>
      <c r="D1038" t="str">
        <f>IFERROR(VLOOKUP(#REF!,#REF!,5,FALSE),"")</f>
        <v/>
      </c>
    </row>
    <row r="1039" spans="3:4" x14ac:dyDescent="0.3">
      <c r="C1039" t="str">
        <f>IFERROR(VLOOKUP(#REF!,#REF!,4,FALSE),"")</f>
        <v/>
      </c>
      <c r="D1039" t="str">
        <f>IFERROR(VLOOKUP(#REF!,#REF!,5,FALSE),"")</f>
        <v/>
      </c>
    </row>
    <row r="1040" spans="3:4" x14ac:dyDescent="0.3">
      <c r="C1040" t="str">
        <f>IFERROR(VLOOKUP(#REF!,#REF!,4,FALSE),"")</f>
        <v/>
      </c>
      <c r="D1040" t="str">
        <f>IFERROR(VLOOKUP(#REF!,#REF!,5,FALSE),"")</f>
        <v/>
      </c>
    </row>
    <row r="1041" spans="3:4" x14ac:dyDescent="0.3">
      <c r="C1041" t="str">
        <f>IFERROR(VLOOKUP(#REF!,#REF!,4,FALSE),"")</f>
        <v/>
      </c>
      <c r="D1041" t="str">
        <f>IFERROR(VLOOKUP(#REF!,#REF!,5,FALSE),"")</f>
        <v/>
      </c>
    </row>
    <row r="1042" spans="3:4" x14ac:dyDescent="0.3">
      <c r="C1042" t="str">
        <f>IFERROR(VLOOKUP(#REF!,#REF!,4,FALSE),"")</f>
        <v/>
      </c>
      <c r="D1042" t="str">
        <f>IFERROR(VLOOKUP(#REF!,#REF!,5,FALSE),"")</f>
        <v/>
      </c>
    </row>
    <row r="1043" spans="3:4" x14ac:dyDescent="0.3">
      <c r="C1043" t="str">
        <f>IFERROR(VLOOKUP(#REF!,#REF!,4,FALSE),"")</f>
        <v/>
      </c>
      <c r="D1043" t="str">
        <f>IFERROR(VLOOKUP(#REF!,#REF!,5,FALSE),"")</f>
        <v/>
      </c>
    </row>
    <row r="1044" spans="3:4" x14ac:dyDescent="0.3">
      <c r="C1044" t="str">
        <f>IFERROR(VLOOKUP(#REF!,#REF!,4,FALSE),"")</f>
        <v/>
      </c>
      <c r="D1044" t="str">
        <f>IFERROR(VLOOKUP(#REF!,#REF!,5,FALSE),"")</f>
        <v/>
      </c>
    </row>
    <row r="1045" spans="3:4" x14ac:dyDescent="0.3">
      <c r="C1045" t="str">
        <f>IFERROR(VLOOKUP(#REF!,#REF!,4,FALSE),"")</f>
        <v/>
      </c>
      <c r="D1045" t="str">
        <f>IFERROR(VLOOKUP(#REF!,#REF!,5,FALSE),"")</f>
        <v/>
      </c>
    </row>
    <row r="1046" spans="3:4" x14ac:dyDescent="0.3">
      <c r="C1046" t="str">
        <f>IFERROR(VLOOKUP(#REF!,#REF!,4,FALSE),"")</f>
        <v/>
      </c>
      <c r="D1046" t="str">
        <f>IFERROR(VLOOKUP(#REF!,#REF!,5,FALSE),"")</f>
        <v/>
      </c>
    </row>
    <row r="1047" spans="3:4" x14ac:dyDescent="0.3">
      <c r="C1047" t="str">
        <f>IFERROR(VLOOKUP(#REF!,#REF!,4,FALSE),"")</f>
        <v/>
      </c>
      <c r="D1047" t="str">
        <f>IFERROR(VLOOKUP(#REF!,#REF!,5,FALSE),"")</f>
        <v/>
      </c>
    </row>
    <row r="1048" spans="3:4" x14ac:dyDescent="0.3">
      <c r="C1048" t="str">
        <f>IFERROR(VLOOKUP(#REF!,#REF!,4,FALSE),"")</f>
        <v/>
      </c>
      <c r="D1048" t="str">
        <f>IFERROR(VLOOKUP(#REF!,#REF!,5,FALSE),"")</f>
        <v/>
      </c>
    </row>
    <row r="1049" spans="3:4" x14ac:dyDescent="0.3">
      <c r="C1049" t="str">
        <f>IFERROR(VLOOKUP(#REF!,#REF!,4,FALSE),"")</f>
        <v/>
      </c>
      <c r="D1049" t="str">
        <f>IFERROR(VLOOKUP(#REF!,#REF!,5,FALSE),"")</f>
        <v/>
      </c>
    </row>
    <row r="1050" spans="3:4" x14ac:dyDescent="0.3">
      <c r="C1050" t="str">
        <f>IFERROR(VLOOKUP(#REF!,#REF!,4,FALSE),"")</f>
        <v/>
      </c>
      <c r="D1050" t="str">
        <f>IFERROR(VLOOKUP(#REF!,#REF!,5,FALSE),"")</f>
        <v/>
      </c>
    </row>
    <row r="1051" spans="3:4" x14ac:dyDescent="0.3">
      <c r="C1051" t="str">
        <f>IFERROR(VLOOKUP(#REF!,#REF!,4,FALSE),"")</f>
        <v/>
      </c>
      <c r="D1051" t="str">
        <f>IFERROR(VLOOKUP(#REF!,#REF!,5,FALSE),"")</f>
        <v/>
      </c>
    </row>
    <row r="1052" spans="3:4" x14ac:dyDescent="0.3">
      <c r="C1052" t="str">
        <f>IFERROR(VLOOKUP(#REF!,#REF!,4,FALSE),"")</f>
        <v/>
      </c>
      <c r="D1052" t="str">
        <f>IFERROR(VLOOKUP(#REF!,#REF!,5,FALSE),"")</f>
        <v/>
      </c>
    </row>
    <row r="1053" spans="3:4" x14ac:dyDescent="0.3">
      <c r="C1053" t="str">
        <f>IFERROR(VLOOKUP(#REF!,#REF!,4,FALSE),"")</f>
        <v/>
      </c>
      <c r="D1053" t="str">
        <f>IFERROR(VLOOKUP(#REF!,#REF!,5,FALSE),"")</f>
        <v/>
      </c>
    </row>
    <row r="1054" spans="3:4" x14ac:dyDescent="0.3">
      <c r="C1054" t="str">
        <f>IFERROR(VLOOKUP(#REF!,#REF!,4,FALSE),"")</f>
        <v/>
      </c>
      <c r="D1054" t="str">
        <f>IFERROR(VLOOKUP(#REF!,#REF!,5,FALSE),"")</f>
        <v/>
      </c>
    </row>
    <row r="1055" spans="3:4" x14ac:dyDescent="0.3">
      <c r="C1055" t="str">
        <f>IFERROR(VLOOKUP(#REF!,#REF!,4,FALSE),"")</f>
        <v/>
      </c>
      <c r="D1055" t="str">
        <f>IFERROR(VLOOKUP(#REF!,#REF!,5,FALSE),"")</f>
        <v/>
      </c>
    </row>
    <row r="1056" spans="3:4" x14ac:dyDescent="0.3">
      <c r="C1056" t="str">
        <f>IFERROR(VLOOKUP(#REF!,#REF!,4,FALSE),"")</f>
        <v/>
      </c>
      <c r="D1056" t="str">
        <f>IFERROR(VLOOKUP(#REF!,#REF!,5,FALSE),"")</f>
        <v/>
      </c>
    </row>
    <row r="1057" spans="3:4" x14ac:dyDescent="0.3">
      <c r="C1057" t="str">
        <f>IFERROR(VLOOKUP(#REF!,#REF!,4,FALSE),"")</f>
        <v/>
      </c>
      <c r="D1057" t="str">
        <f>IFERROR(VLOOKUP(#REF!,#REF!,5,FALSE),"")</f>
        <v/>
      </c>
    </row>
    <row r="1058" spans="3:4" x14ac:dyDescent="0.3">
      <c r="C1058" t="str">
        <f>IFERROR(VLOOKUP(#REF!,#REF!,4,FALSE),"")</f>
        <v/>
      </c>
      <c r="D1058" t="str">
        <f>IFERROR(VLOOKUP(#REF!,#REF!,5,FALSE),"")</f>
        <v/>
      </c>
    </row>
    <row r="1059" spans="3:4" x14ac:dyDescent="0.3">
      <c r="C1059" t="str">
        <f>IFERROR(VLOOKUP(#REF!,#REF!,4,FALSE),"")</f>
        <v/>
      </c>
      <c r="D1059" t="str">
        <f>IFERROR(VLOOKUP(#REF!,#REF!,5,FALSE),"")</f>
        <v/>
      </c>
    </row>
    <row r="1060" spans="3:4" x14ac:dyDescent="0.3">
      <c r="C1060" t="str">
        <f>IFERROR(VLOOKUP(#REF!,#REF!,4,FALSE),"")</f>
        <v/>
      </c>
      <c r="D1060" t="str">
        <f>IFERROR(VLOOKUP(#REF!,#REF!,5,FALSE),"")</f>
        <v/>
      </c>
    </row>
    <row r="1061" spans="3:4" x14ac:dyDescent="0.3">
      <c r="C1061" t="str">
        <f>IFERROR(VLOOKUP(#REF!,#REF!,4,FALSE),"")</f>
        <v/>
      </c>
      <c r="D1061" t="str">
        <f>IFERROR(VLOOKUP(#REF!,#REF!,5,FALSE),"")</f>
        <v/>
      </c>
    </row>
    <row r="1062" spans="3:4" x14ac:dyDescent="0.3">
      <c r="C1062" t="str">
        <f>IFERROR(VLOOKUP(#REF!,#REF!,4,FALSE),"")</f>
        <v/>
      </c>
      <c r="D1062" t="str">
        <f>IFERROR(VLOOKUP(#REF!,#REF!,5,FALSE),"")</f>
        <v/>
      </c>
    </row>
    <row r="1063" spans="3:4" x14ac:dyDescent="0.3">
      <c r="C1063" t="str">
        <f>IFERROR(VLOOKUP(#REF!,#REF!,4,FALSE),"")</f>
        <v/>
      </c>
      <c r="D1063" t="str">
        <f>IFERROR(VLOOKUP(#REF!,#REF!,5,FALSE),"")</f>
        <v/>
      </c>
    </row>
    <row r="1064" spans="3:4" x14ac:dyDescent="0.3">
      <c r="C1064" t="str">
        <f>IFERROR(VLOOKUP(#REF!,#REF!,4,FALSE),"")</f>
        <v/>
      </c>
      <c r="D1064" t="str">
        <f>IFERROR(VLOOKUP(#REF!,#REF!,5,FALSE),"")</f>
        <v/>
      </c>
    </row>
    <row r="1065" spans="3:4" x14ac:dyDescent="0.3">
      <c r="C1065" t="str">
        <f>IFERROR(VLOOKUP(#REF!,#REF!,4,FALSE),"")</f>
        <v/>
      </c>
      <c r="D1065" t="str">
        <f>IFERROR(VLOOKUP(#REF!,#REF!,5,FALSE),"")</f>
        <v/>
      </c>
    </row>
    <row r="1066" spans="3:4" x14ac:dyDescent="0.3">
      <c r="C1066" t="str">
        <f>IFERROR(VLOOKUP(#REF!,#REF!,4,FALSE),"")</f>
        <v/>
      </c>
      <c r="D1066" t="str">
        <f>IFERROR(VLOOKUP(#REF!,#REF!,5,FALSE),"")</f>
        <v/>
      </c>
    </row>
    <row r="1067" spans="3:4" x14ac:dyDescent="0.3">
      <c r="C1067" t="str">
        <f>IFERROR(VLOOKUP(#REF!,#REF!,4,FALSE),"")</f>
        <v/>
      </c>
      <c r="D1067" t="str">
        <f>IFERROR(VLOOKUP(#REF!,#REF!,5,FALSE),"")</f>
        <v/>
      </c>
    </row>
    <row r="1068" spans="3:4" x14ac:dyDescent="0.3">
      <c r="C1068" t="str">
        <f>IFERROR(VLOOKUP(#REF!,#REF!,4,FALSE),"")</f>
        <v/>
      </c>
      <c r="D1068" t="str">
        <f>IFERROR(VLOOKUP(#REF!,#REF!,5,FALSE),"")</f>
        <v/>
      </c>
    </row>
    <row r="1069" spans="3:4" x14ac:dyDescent="0.3">
      <c r="C1069" t="str">
        <f>IFERROR(VLOOKUP(#REF!,#REF!,4,FALSE),"")</f>
        <v/>
      </c>
      <c r="D1069" t="str">
        <f>IFERROR(VLOOKUP(#REF!,#REF!,5,FALSE),"")</f>
        <v/>
      </c>
    </row>
    <row r="1070" spans="3:4" x14ac:dyDescent="0.3">
      <c r="C1070" t="str">
        <f>IFERROR(VLOOKUP(#REF!,#REF!,4,FALSE),"")</f>
        <v/>
      </c>
      <c r="D1070" t="str">
        <f>IFERROR(VLOOKUP(#REF!,#REF!,5,FALSE),"")</f>
        <v/>
      </c>
    </row>
    <row r="1071" spans="3:4" x14ac:dyDescent="0.3">
      <c r="C1071" t="str">
        <f>IFERROR(VLOOKUP(#REF!,#REF!,4,FALSE),"")</f>
        <v/>
      </c>
      <c r="D1071" t="str">
        <f>IFERROR(VLOOKUP(#REF!,#REF!,5,FALSE),"")</f>
        <v/>
      </c>
    </row>
    <row r="1072" spans="3:4" x14ac:dyDescent="0.3">
      <c r="C1072" t="str">
        <f>IFERROR(VLOOKUP(#REF!,#REF!,4,FALSE),"")</f>
        <v/>
      </c>
      <c r="D1072" t="str">
        <f>IFERROR(VLOOKUP(#REF!,#REF!,5,FALSE),"")</f>
        <v/>
      </c>
    </row>
    <row r="1073" spans="3:4" x14ac:dyDescent="0.3">
      <c r="C1073" t="str">
        <f>IFERROR(VLOOKUP(#REF!,#REF!,4,FALSE),"")</f>
        <v/>
      </c>
      <c r="D1073" t="str">
        <f>IFERROR(VLOOKUP(#REF!,#REF!,5,FALSE),"")</f>
        <v/>
      </c>
    </row>
    <row r="1074" spans="3:4" x14ac:dyDescent="0.3">
      <c r="C1074" t="str">
        <f>IFERROR(VLOOKUP(#REF!,#REF!,4,FALSE),"")</f>
        <v/>
      </c>
      <c r="D1074" t="str">
        <f>IFERROR(VLOOKUP(#REF!,#REF!,5,FALSE),"")</f>
        <v/>
      </c>
    </row>
    <row r="1075" spans="3:4" x14ac:dyDescent="0.3">
      <c r="C1075" t="str">
        <f>IFERROR(VLOOKUP(#REF!,#REF!,4,FALSE),"")</f>
        <v/>
      </c>
      <c r="D1075" t="str">
        <f>IFERROR(VLOOKUP(#REF!,#REF!,5,FALSE),"")</f>
        <v/>
      </c>
    </row>
    <row r="1076" spans="3:4" x14ac:dyDescent="0.3">
      <c r="C1076" t="str">
        <f>IFERROR(VLOOKUP(#REF!,#REF!,4,FALSE),"")</f>
        <v/>
      </c>
      <c r="D1076" t="str">
        <f>IFERROR(VLOOKUP(#REF!,#REF!,5,FALSE),"")</f>
        <v/>
      </c>
    </row>
    <row r="1077" spans="3:4" x14ac:dyDescent="0.3">
      <c r="C1077" t="str">
        <f>IFERROR(VLOOKUP(#REF!,#REF!,4,FALSE),"")</f>
        <v/>
      </c>
      <c r="D1077" t="str">
        <f>IFERROR(VLOOKUP(#REF!,#REF!,5,FALSE),"")</f>
        <v/>
      </c>
    </row>
    <row r="1078" spans="3:4" x14ac:dyDescent="0.3">
      <c r="C1078" t="str">
        <f>IFERROR(VLOOKUP(#REF!,#REF!,4,FALSE),"")</f>
        <v/>
      </c>
      <c r="D1078" t="str">
        <f>IFERROR(VLOOKUP(#REF!,#REF!,5,FALSE),"")</f>
        <v/>
      </c>
    </row>
    <row r="1079" spans="3:4" x14ac:dyDescent="0.3">
      <c r="C1079" t="str">
        <f>IFERROR(VLOOKUP(#REF!,#REF!,4,FALSE),"")</f>
        <v/>
      </c>
      <c r="D1079" t="str">
        <f>IFERROR(VLOOKUP(#REF!,#REF!,5,FALSE),"")</f>
        <v/>
      </c>
    </row>
    <row r="1080" spans="3:4" x14ac:dyDescent="0.3">
      <c r="C1080" t="str">
        <f>IFERROR(VLOOKUP(#REF!,#REF!,4,FALSE),"")</f>
        <v/>
      </c>
      <c r="D1080" t="str">
        <f>IFERROR(VLOOKUP(#REF!,#REF!,5,FALSE),"")</f>
        <v/>
      </c>
    </row>
    <row r="1081" spans="3:4" x14ac:dyDescent="0.3">
      <c r="C1081" t="str">
        <f>IFERROR(VLOOKUP(#REF!,#REF!,4,FALSE),"")</f>
        <v/>
      </c>
      <c r="D1081" t="str">
        <f>IFERROR(VLOOKUP(#REF!,#REF!,5,FALSE),"")</f>
        <v/>
      </c>
    </row>
    <row r="1082" spans="3:4" x14ac:dyDescent="0.3">
      <c r="C1082" t="str">
        <f>IFERROR(VLOOKUP(#REF!,#REF!,4,FALSE),"")</f>
        <v/>
      </c>
      <c r="D1082" t="str">
        <f>IFERROR(VLOOKUP(#REF!,#REF!,5,FALSE),"")</f>
        <v/>
      </c>
    </row>
    <row r="1083" spans="3:4" x14ac:dyDescent="0.3">
      <c r="C1083" t="str">
        <f>IFERROR(VLOOKUP(#REF!,#REF!,4,FALSE),"")</f>
        <v/>
      </c>
      <c r="D1083" t="str">
        <f>IFERROR(VLOOKUP(#REF!,#REF!,5,FALSE),"")</f>
        <v/>
      </c>
    </row>
    <row r="1084" spans="3:4" x14ac:dyDescent="0.3">
      <c r="C1084" t="str">
        <f>IFERROR(VLOOKUP(#REF!,#REF!,4,FALSE),"")</f>
        <v/>
      </c>
      <c r="D1084" t="str">
        <f>IFERROR(VLOOKUP(#REF!,#REF!,5,FALSE),"")</f>
        <v/>
      </c>
    </row>
    <row r="1085" spans="3:4" x14ac:dyDescent="0.3">
      <c r="C1085" t="str">
        <f>IFERROR(VLOOKUP(#REF!,#REF!,4,FALSE),"")</f>
        <v/>
      </c>
      <c r="D1085" t="str">
        <f>IFERROR(VLOOKUP(#REF!,#REF!,5,FALSE),"")</f>
        <v/>
      </c>
    </row>
    <row r="1086" spans="3:4" x14ac:dyDescent="0.3">
      <c r="C1086" t="str">
        <f>IFERROR(VLOOKUP(#REF!,#REF!,4,FALSE),"")</f>
        <v/>
      </c>
      <c r="D1086" t="str">
        <f>IFERROR(VLOOKUP(#REF!,#REF!,5,FALSE),"")</f>
        <v/>
      </c>
    </row>
    <row r="1087" spans="3:4" x14ac:dyDescent="0.3">
      <c r="C1087" t="str">
        <f>IFERROR(VLOOKUP(#REF!,#REF!,4,FALSE),"")</f>
        <v/>
      </c>
      <c r="D1087" t="str">
        <f>IFERROR(VLOOKUP(#REF!,#REF!,5,FALSE),"")</f>
        <v/>
      </c>
    </row>
    <row r="1088" spans="3:4" x14ac:dyDescent="0.3">
      <c r="C1088" t="str">
        <f>IFERROR(VLOOKUP(#REF!,#REF!,4,FALSE),"")</f>
        <v/>
      </c>
      <c r="D1088" t="str">
        <f>IFERROR(VLOOKUP(#REF!,#REF!,5,FALSE),"")</f>
        <v/>
      </c>
    </row>
    <row r="1089" spans="3:4" x14ac:dyDescent="0.3">
      <c r="C1089" t="str">
        <f>IFERROR(VLOOKUP(#REF!,#REF!,4,FALSE),"")</f>
        <v/>
      </c>
      <c r="D1089" t="str">
        <f>IFERROR(VLOOKUP(#REF!,#REF!,5,FALSE),"")</f>
        <v/>
      </c>
    </row>
    <row r="1090" spans="3:4" x14ac:dyDescent="0.3">
      <c r="C1090" t="str">
        <f>IFERROR(VLOOKUP(#REF!,#REF!,4,FALSE),"")</f>
        <v/>
      </c>
      <c r="D1090" t="str">
        <f>IFERROR(VLOOKUP(#REF!,#REF!,5,FALSE),"")</f>
        <v/>
      </c>
    </row>
    <row r="1091" spans="3:4" x14ac:dyDescent="0.3">
      <c r="C1091" t="str">
        <f>IFERROR(VLOOKUP(#REF!,#REF!,4,FALSE),"")</f>
        <v/>
      </c>
      <c r="D1091" t="str">
        <f>IFERROR(VLOOKUP(#REF!,#REF!,5,FALSE),"")</f>
        <v/>
      </c>
    </row>
    <row r="1092" spans="3:4" x14ac:dyDescent="0.3">
      <c r="C1092" t="str">
        <f>IFERROR(VLOOKUP(#REF!,#REF!,4,FALSE),"")</f>
        <v/>
      </c>
      <c r="D1092" t="str">
        <f>IFERROR(VLOOKUP(#REF!,#REF!,5,FALSE),"")</f>
        <v/>
      </c>
    </row>
    <row r="1093" spans="3:4" x14ac:dyDescent="0.3">
      <c r="C1093" t="str">
        <f>IFERROR(VLOOKUP(#REF!,#REF!,4,FALSE),"")</f>
        <v/>
      </c>
      <c r="D1093" t="str">
        <f>IFERROR(VLOOKUP(#REF!,#REF!,5,FALSE),"")</f>
        <v/>
      </c>
    </row>
    <row r="1094" spans="3:4" x14ac:dyDescent="0.3">
      <c r="C1094" t="str">
        <f>IFERROR(VLOOKUP(#REF!,#REF!,4,FALSE),"")</f>
        <v/>
      </c>
      <c r="D1094" t="str">
        <f>IFERROR(VLOOKUP(#REF!,#REF!,5,FALSE),"")</f>
        <v/>
      </c>
    </row>
    <row r="1095" spans="3:4" x14ac:dyDescent="0.3">
      <c r="C1095" t="str">
        <f>IFERROR(VLOOKUP(#REF!,#REF!,4,FALSE),"")</f>
        <v/>
      </c>
      <c r="D1095" t="str">
        <f>IFERROR(VLOOKUP(#REF!,#REF!,5,FALSE),"")</f>
        <v/>
      </c>
    </row>
    <row r="1096" spans="3:4" x14ac:dyDescent="0.3">
      <c r="C1096" t="str">
        <f>IFERROR(VLOOKUP(#REF!,#REF!,4,FALSE),"")</f>
        <v/>
      </c>
      <c r="D1096" t="str">
        <f>IFERROR(VLOOKUP(#REF!,#REF!,5,FALSE),"")</f>
        <v/>
      </c>
    </row>
    <row r="1097" spans="3:4" x14ac:dyDescent="0.3">
      <c r="C1097" t="str">
        <f>IFERROR(VLOOKUP(#REF!,#REF!,4,FALSE),"")</f>
        <v/>
      </c>
      <c r="D1097" t="str">
        <f>IFERROR(VLOOKUP(#REF!,#REF!,5,FALSE),"")</f>
        <v/>
      </c>
    </row>
    <row r="1098" spans="3:4" x14ac:dyDescent="0.3">
      <c r="C1098" t="str">
        <f>IFERROR(VLOOKUP(#REF!,#REF!,4,FALSE),"")</f>
        <v/>
      </c>
      <c r="D1098" t="str">
        <f>IFERROR(VLOOKUP(#REF!,#REF!,5,FALSE),"")</f>
        <v/>
      </c>
    </row>
    <row r="1099" spans="3:4" x14ac:dyDescent="0.3">
      <c r="C1099" t="str">
        <f>IFERROR(VLOOKUP(#REF!,#REF!,4,FALSE),"")</f>
        <v/>
      </c>
      <c r="D1099" t="str">
        <f>IFERROR(VLOOKUP(#REF!,#REF!,5,FALSE),"")</f>
        <v/>
      </c>
    </row>
    <row r="1100" spans="3:4" x14ac:dyDescent="0.3">
      <c r="C1100" t="str">
        <f>IFERROR(VLOOKUP(#REF!,#REF!,4,FALSE),"")</f>
        <v/>
      </c>
      <c r="D1100" t="str">
        <f>IFERROR(VLOOKUP(#REF!,#REF!,5,FALSE),"")</f>
        <v/>
      </c>
    </row>
    <row r="1101" spans="3:4" x14ac:dyDescent="0.3">
      <c r="C1101" t="str">
        <f>IFERROR(VLOOKUP(#REF!,#REF!,4,FALSE),"")</f>
        <v/>
      </c>
      <c r="D1101" t="str">
        <f>IFERROR(VLOOKUP(#REF!,#REF!,5,FALSE),"")</f>
        <v/>
      </c>
    </row>
    <row r="1102" spans="3:4" x14ac:dyDescent="0.3">
      <c r="C1102" t="str">
        <f>IFERROR(VLOOKUP(#REF!,#REF!,4,FALSE),"")</f>
        <v/>
      </c>
      <c r="D1102" t="str">
        <f>IFERROR(VLOOKUP(#REF!,#REF!,5,FALSE),"")</f>
        <v/>
      </c>
    </row>
    <row r="1103" spans="3:4" x14ac:dyDescent="0.3">
      <c r="C1103" t="str">
        <f>IFERROR(VLOOKUP(#REF!,#REF!,4,FALSE),"")</f>
        <v/>
      </c>
      <c r="D1103" t="str">
        <f>IFERROR(VLOOKUP(#REF!,#REF!,5,FALSE),"")</f>
        <v/>
      </c>
    </row>
    <row r="1104" spans="3:4" x14ac:dyDescent="0.3">
      <c r="C1104" t="str">
        <f>IFERROR(VLOOKUP(#REF!,#REF!,4,FALSE),"")</f>
        <v/>
      </c>
      <c r="D1104" t="str">
        <f>IFERROR(VLOOKUP(#REF!,#REF!,5,FALSE),"")</f>
        <v/>
      </c>
    </row>
    <row r="1105" spans="3:4" x14ac:dyDescent="0.3">
      <c r="C1105" t="str">
        <f>IFERROR(VLOOKUP(#REF!,#REF!,4,FALSE),"")</f>
        <v/>
      </c>
      <c r="D1105" t="str">
        <f>IFERROR(VLOOKUP(#REF!,#REF!,5,FALSE),"")</f>
        <v/>
      </c>
    </row>
    <row r="1106" spans="3:4" x14ac:dyDescent="0.3">
      <c r="C1106" t="str">
        <f>IFERROR(VLOOKUP(#REF!,#REF!,4,FALSE),"")</f>
        <v/>
      </c>
      <c r="D1106" t="str">
        <f>IFERROR(VLOOKUP(#REF!,#REF!,5,FALSE),"")</f>
        <v/>
      </c>
    </row>
    <row r="1107" spans="3:4" x14ac:dyDescent="0.3">
      <c r="C1107" t="str">
        <f>IFERROR(VLOOKUP(#REF!,#REF!,4,FALSE),"")</f>
        <v/>
      </c>
      <c r="D1107" t="str">
        <f>IFERROR(VLOOKUP(#REF!,#REF!,5,FALSE),"")</f>
        <v/>
      </c>
    </row>
    <row r="1108" spans="3:4" x14ac:dyDescent="0.3">
      <c r="C1108" t="str">
        <f>IFERROR(VLOOKUP(#REF!,#REF!,4,FALSE),"")</f>
        <v/>
      </c>
      <c r="D1108" t="str">
        <f>IFERROR(VLOOKUP(#REF!,#REF!,5,FALSE),"")</f>
        <v/>
      </c>
    </row>
    <row r="1109" spans="3:4" x14ac:dyDescent="0.3">
      <c r="C1109" t="str">
        <f>IFERROR(VLOOKUP(#REF!,#REF!,4,FALSE),"")</f>
        <v/>
      </c>
      <c r="D1109" t="str">
        <f>IFERROR(VLOOKUP(#REF!,#REF!,5,FALSE),"")</f>
        <v/>
      </c>
    </row>
    <row r="1110" spans="3:4" x14ac:dyDescent="0.3">
      <c r="C1110" t="str">
        <f>IFERROR(VLOOKUP(#REF!,#REF!,4,FALSE),"")</f>
        <v/>
      </c>
      <c r="D1110" t="str">
        <f>IFERROR(VLOOKUP(#REF!,#REF!,5,FALSE),"")</f>
        <v/>
      </c>
    </row>
    <row r="1111" spans="3:4" x14ac:dyDescent="0.3">
      <c r="C1111" t="str">
        <f>IFERROR(VLOOKUP(#REF!,#REF!,4,FALSE),"")</f>
        <v/>
      </c>
      <c r="D1111" t="str">
        <f>IFERROR(VLOOKUP(#REF!,#REF!,5,FALSE),"")</f>
        <v/>
      </c>
    </row>
    <row r="1112" spans="3:4" x14ac:dyDescent="0.3">
      <c r="C1112" t="str">
        <f>IFERROR(VLOOKUP(#REF!,#REF!,4,FALSE),"")</f>
        <v/>
      </c>
      <c r="D1112" t="str">
        <f>IFERROR(VLOOKUP(#REF!,#REF!,5,FALSE),"")</f>
        <v/>
      </c>
    </row>
    <row r="1113" spans="3:4" x14ac:dyDescent="0.3">
      <c r="C1113" t="str">
        <f>IFERROR(VLOOKUP(#REF!,#REF!,4,FALSE),"")</f>
        <v/>
      </c>
      <c r="D1113" t="str">
        <f>IFERROR(VLOOKUP(#REF!,#REF!,5,FALSE),"")</f>
        <v/>
      </c>
    </row>
    <row r="1114" spans="3:4" x14ac:dyDescent="0.3">
      <c r="C1114" t="str">
        <f>IFERROR(VLOOKUP(#REF!,#REF!,4,FALSE),"")</f>
        <v/>
      </c>
      <c r="D1114" t="str">
        <f>IFERROR(VLOOKUP(#REF!,#REF!,5,FALSE),"")</f>
        <v/>
      </c>
    </row>
    <row r="1115" spans="3:4" x14ac:dyDescent="0.3">
      <c r="C1115" t="str">
        <f>IFERROR(VLOOKUP(#REF!,#REF!,4,FALSE),"")</f>
        <v/>
      </c>
      <c r="D1115" t="str">
        <f>IFERROR(VLOOKUP(#REF!,#REF!,5,FALSE),"")</f>
        <v/>
      </c>
    </row>
    <row r="1116" spans="3:4" x14ac:dyDescent="0.3">
      <c r="C1116" t="str">
        <f>IFERROR(VLOOKUP(#REF!,#REF!,4,FALSE),"")</f>
        <v/>
      </c>
      <c r="D1116" t="str">
        <f>IFERROR(VLOOKUP(#REF!,#REF!,5,FALSE),"")</f>
        <v/>
      </c>
    </row>
    <row r="1117" spans="3:4" x14ac:dyDescent="0.3">
      <c r="C1117" t="str">
        <f>IFERROR(VLOOKUP(#REF!,#REF!,4,FALSE),"")</f>
        <v/>
      </c>
      <c r="D1117" t="str">
        <f>IFERROR(VLOOKUP(#REF!,#REF!,5,FALSE),"")</f>
        <v/>
      </c>
    </row>
    <row r="1118" spans="3:4" x14ac:dyDescent="0.3">
      <c r="C1118" t="str">
        <f>IFERROR(VLOOKUP(#REF!,#REF!,4,FALSE),"")</f>
        <v/>
      </c>
      <c r="D1118" t="str">
        <f>IFERROR(VLOOKUP(#REF!,#REF!,5,FALSE),"")</f>
        <v/>
      </c>
    </row>
    <row r="1119" spans="3:4" x14ac:dyDescent="0.3">
      <c r="C1119" t="str">
        <f>IFERROR(VLOOKUP(#REF!,#REF!,4,FALSE),"")</f>
        <v/>
      </c>
      <c r="D1119" t="str">
        <f>IFERROR(VLOOKUP(#REF!,#REF!,5,FALSE),"")</f>
        <v/>
      </c>
    </row>
    <row r="1120" spans="3:4" x14ac:dyDescent="0.3">
      <c r="C1120" t="str">
        <f>IFERROR(VLOOKUP(#REF!,#REF!,4,FALSE),"")</f>
        <v/>
      </c>
      <c r="D1120" t="str">
        <f>IFERROR(VLOOKUP(#REF!,#REF!,5,FALSE),"")</f>
        <v/>
      </c>
    </row>
    <row r="1121" spans="3:4" x14ac:dyDescent="0.3">
      <c r="C1121" t="str">
        <f>IFERROR(VLOOKUP(#REF!,#REF!,4,FALSE),"")</f>
        <v/>
      </c>
      <c r="D1121" t="str">
        <f>IFERROR(VLOOKUP(#REF!,#REF!,5,FALSE),"")</f>
        <v/>
      </c>
    </row>
    <row r="1122" spans="3:4" x14ac:dyDescent="0.3">
      <c r="C1122" t="str">
        <f>IFERROR(VLOOKUP(#REF!,#REF!,4,FALSE),"")</f>
        <v/>
      </c>
      <c r="D1122" t="str">
        <f>IFERROR(VLOOKUP(#REF!,#REF!,5,FALSE),"")</f>
        <v/>
      </c>
    </row>
    <row r="1123" spans="3:4" x14ac:dyDescent="0.3">
      <c r="C1123" t="str">
        <f>IFERROR(VLOOKUP(#REF!,#REF!,4,FALSE),"")</f>
        <v/>
      </c>
      <c r="D1123" t="str">
        <f>IFERROR(VLOOKUP(#REF!,#REF!,5,FALSE),"")</f>
        <v/>
      </c>
    </row>
    <row r="1124" spans="3:4" x14ac:dyDescent="0.3">
      <c r="C1124" t="str">
        <f>IFERROR(VLOOKUP(#REF!,#REF!,4,FALSE),"")</f>
        <v/>
      </c>
      <c r="D1124" t="str">
        <f>IFERROR(VLOOKUP(#REF!,#REF!,5,FALSE),"")</f>
        <v/>
      </c>
    </row>
    <row r="1125" spans="3:4" x14ac:dyDescent="0.3">
      <c r="C1125" t="str">
        <f>IFERROR(VLOOKUP(#REF!,#REF!,4,FALSE),"")</f>
        <v/>
      </c>
      <c r="D1125" t="str">
        <f>IFERROR(VLOOKUP(#REF!,#REF!,5,FALSE),"")</f>
        <v/>
      </c>
    </row>
    <row r="1126" spans="3:4" x14ac:dyDescent="0.3">
      <c r="C1126" t="str">
        <f>IFERROR(VLOOKUP(#REF!,#REF!,4,FALSE),"")</f>
        <v/>
      </c>
      <c r="D1126" t="str">
        <f>IFERROR(VLOOKUP(#REF!,#REF!,5,FALSE),"")</f>
        <v/>
      </c>
    </row>
    <row r="1127" spans="3:4" x14ac:dyDescent="0.3">
      <c r="C1127" t="str">
        <f>IFERROR(VLOOKUP(#REF!,#REF!,4,FALSE),"")</f>
        <v/>
      </c>
      <c r="D1127" t="str">
        <f>IFERROR(VLOOKUP(#REF!,#REF!,5,FALSE),"")</f>
        <v/>
      </c>
    </row>
    <row r="1128" spans="3:4" x14ac:dyDescent="0.3">
      <c r="C1128" t="str">
        <f>IFERROR(VLOOKUP(#REF!,#REF!,4,FALSE),"")</f>
        <v/>
      </c>
      <c r="D1128" t="str">
        <f>IFERROR(VLOOKUP(#REF!,#REF!,5,FALSE),"")</f>
        <v/>
      </c>
    </row>
    <row r="1129" spans="3:4" x14ac:dyDescent="0.3">
      <c r="C1129" t="str">
        <f>IFERROR(VLOOKUP(#REF!,#REF!,4,FALSE),"")</f>
        <v/>
      </c>
      <c r="D1129" t="str">
        <f>IFERROR(VLOOKUP(#REF!,#REF!,5,FALSE),"")</f>
        <v/>
      </c>
    </row>
    <row r="1130" spans="3:4" x14ac:dyDescent="0.3">
      <c r="C1130" t="str">
        <f>IFERROR(VLOOKUP(#REF!,#REF!,4,FALSE),"")</f>
        <v/>
      </c>
      <c r="D1130" t="str">
        <f>IFERROR(VLOOKUP(#REF!,#REF!,5,FALSE),"")</f>
        <v/>
      </c>
    </row>
    <row r="1131" spans="3:4" x14ac:dyDescent="0.3">
      <c r="C1131" t="str">
        <f>IFERROR(VLOOKUP(#REF!,#REF!,4,FALSE),"")</f>
        <v/>
      </c>
      <c r="D1131" t="str">
        <f>IFERROR(VLOOKUP(#REF!,#REF!,5,FALSE),"")</f>
        <v/>
      </c>
    </row>
    <row r="1132" spans="3:4" x14ac:dyDescent="0.3">
      <c r="C1132" t="str">
        <f>IFERROR(VLOOKUP(#REF!,#REF!,4,FALSE),"")</f>
        <v/>
      </c>
      <c r="D1132" t="str">
        <f>IFERROR(VLOOKUP(#REF!,#REF!,5,FALSE),"")</f>
        <v/>
      </c>
    </row>
    <row r="1133" spans="3:4" x14ac:dyDescent="0.3">
      <c r="C1133" t="str">
        <f>IFERROR(VLOOKUP(#REF!,#REF!,4,FALSE),"")</f>
        <v/>
      </c>
      <c r="D1133" t="str">
        <f>IFERROR(VLOOKUP(#REF!,#REF!,5,FALSE),"")</f>
        <v/>
      </c>
    </row>
    <row r="1134" spans="3:4" x14ac:dyDescent="0.3">
      <c r="C1134" t="str">
        <f>IFERROR(VLOOKUP(#REF!,#REF!,4,FALSE),"")</f>
        <v/>
      </c>
      <c r="D1134" t="str">
        <f>IFERROR(VLOOKUP(#REF!,#REF!,5,FALSE),"")</f>
        <v/>
      </c>
    </row>
    <row r="1135" spans="3:4" x14ac:dyDescent="0.3">
      <c r="C1135" t="str">
        <f>IFERROR(VLOOKUP(#REF!,#REF!,4,FALSE),"")</f>
        <v/>
      </c>
      <c r="D1135" t="str">
        <f>IFERROR(VLOOKUP(#REF!,#REF!,5,FALSE),"")</f>
        <v/>
      </c>
    </row>
    <row r="1136" spans="3:4" x14ac:dyDescent="0.3">
      <c r="C1136" t="str">
        <f>IFERROR(VLOOKUP(#REF!,#REF!,4,FALSE),"")</f>
        <v/>
      </c>
      <c r="D1136" t="str">
        <f>IFERROR(VLOOKUP(#REF!,#REF!,5,FALSE),"")</f>
        <v/>
      </c>
    </row>
    <row r="1137" spans="3:4" x14ac:dyDescent="0.3">
      <c r="C1137" t="str">
        <f>IFERROR(VLOOKUP(#REF!,#REF!,4,FALSE),"")</f>
        <v/>
      </c>
      <c r="D1137" t="str">
        <f>IFERROR(VLOOKUP(#REF!,#REF!,5,FALSE),"")</f>
        <v/>
      </c>
    </row>
    <row r="1138" spans="3:4" x14ac:dyDescent="0.3">
      <c r="C1138" t="str">
        <f>IFERROR(VLOOKUP(#REF!,#REF!,4,FALSE),"")</f>
        <v/>
      </c>
      <c r="D1138" t="str">
        <f>IFERROR(VLOOKUP(#REF!,#REF!,5,FALSE),"")</f>
        <v/>
      </c>
    </row>
    <row r="1139" spans="3:4" x14ac:dyDescent="0.3">
      <c r="C1139" t="str">
        <f>IFERROR(VLOOKUP(#REF!,#REF!,4,FALSE),"")</f>
        <v/>
      </c>
      <c r="D1139" t="str">
        <f>IFERROR(VLOOKUP(#REF!,#REF!,5,FALSE),"")</f>
        <v/>
      </c>
    </row>
    <row r="1140" spans="3:4" x14ac:dyDescent="0.3">
      <c r="C1140" t="str">
        <f>IFERROR(VLOOKUP(#REF!,#REF!,4,FALSE),"")</f>
        <v/>
      </c>
      <c r="D1140" t="str">
        <f>IFERROR(VLOOKUP(#REF!,#REF!,5,FALSE),"")</f>
        <v/>
      </c>
    </row>
    <row r="1141" spans="3:4" x14ac:dyDescent="0.3">
      <c r="C1141" t="str">
        <f>IFERROR(VLOOKUP(#REF!,#REF!,4,FALSE),"")</f>
        <v/>
      </c>
      <c r="D1141" t="str">
        <f>IFERROR(VLOOKUP(#REF!,#REF!,5,FALSE),"")</f>
        <v/>
      </c>
    </row>
    <row r="1142" spans="3:4" x14ac:dyDescent="0.3">
      <c r="C1142" t="str">
        <f>IFERROR(VLOOKUP(#REF!,#REF!,4,FALSE),"")</f>
        <v/>
      </c>
      <c r="D1142" t="str">
        <f>IFERROR(VLOOKUP(#REF!,#REF!,5,FALSE),"")</f>
        <v/>
      </c>
    </row>
    <row r="1143" spans="3:4" x14ac:dyDescent="0.3">
      <c r="C1143" t="str">
        <f>IFERROR(VLOOKUP(#REF!,#REF!,4,FALSE),"")</f>
        <v/>
      </c>
      <c r="D1143" t="str">
        <f>IFERROR(VLOOKUP(#REF!,#REF!,5,FALSE),"")</f>
        <v/>
      </c>
    </row>
    <row r="1144" spans="3:4" x14ac:dyDescent="0.3">
      <c r="C1144" t="str">
        <f>IFERROR(VLOOKUP(#REF!,#REF!,4,FALSE),"")</f>
        <v/>
      </c>
      <c r="D1144" t="str">
        <f>IFERROR(VLOOKUP(#REF!,#REF!,5,FALSE),"")</f>
        <v/>
      </c>
    </row>
    <row r="1145" spans="3:4" x14ac:dyDescent="0.3">
      <c r="C1145" t="str">
        <f>IFERROR(VLOOKUP(#REF!,#REF!,4,FALSE),"")</f>
        <v/>
      </c>
      <c r="D1145" t="str">
        <f>IFERROR(VLOOKUP(#REF!,#REF!,5,FALSE),"")</f>
        <v/>
      </c>
    </row>
    <row r="1146" spans="3:4" x14ac:dyDescent="0.3">
      <c r="C1146" t="str">
        <f>IFERROR(VLOOKUP(#REF!,#REF!,4,FALSE),"")</f>
        <v/>
      </c>
      <c r="D1146" t="str">
        <f>IFERROR(VLOOKUP(#REF!,#REF!,5,FALSE),"")</f>
        <v/>
      </c>
    </row>
    <row r="1147" spans="3:4" x14ac:dyDescent="0.3">
      <c r="C1147" t="str">
        <f>IFERROR(VLOOKUP(#REF!,#REF!,4,FALSE),"")</f>
        <v/>
      </c>
      <c r="D1147" t="str">
        <f>IFERROR(VLOOKUP(#REF!,#REF!,5,FALSE),"")</f>
        <v/>
      </c>
    </row>
    <row r="1148" spans="3:4" x14ac:dyDescent="0.3">
      <c r="C1148" t="str">
        <f>IFERROR(VLOOKUP(#REF!,#REF!,4,FALSE),"")</f>
        <v/>
      </c>
      <c r="D1148" t="str">
        <f>IFERROR(VLOOKUP(#REF!,#REF!,5,FALSE),"")</f>
        <v/>
      </c>
    </row>
    <row r="1149" spans="3:4" x14ac:dyDescent="0.3">
      <c r="C1149" t="str">
        <f>IFERROR(VLOOKUP(#REF!,#REF!,4,FALSE),"")</f>
        <v/>
      </c>
      <c r="D1149" t="str">
        <f>IFERROR(VLOOKUP(#REF!,#REF!,5,FALSE),"")</f>
        <v/>
      </c>
    </row>
    <row r="1150" spans="3:4" x14ac:dyDescent="0.3">
      <c r="C1150" t="str">
        <f>IFERROR(VLOOKUP(#REF!,#REF!,4,FALSE),"")</f>
        <v/>
      </c>
      <c r="D1150" t="str">
        <f>IFERROR(VLOOKUP(#REF!,#REF!,5,FALSE),"")</f>
        <v/>
      </c>
    </row>
    <row r="1151" spans="3:4" x14ac:dyDescent="0.3">
      <c r="C1151" t="str">
        <f>IFERROR(VLOOKUP(#REF!,#REF!,4,FALSE),"")</f>
        <v/>
      </c>
      <c r="D1151" t="str">
        <f>IFERROR(VLOOKUP(#REF!,#REF!,5,FALSE),"")</f>
        <v/>
      </c>
    </row>
    <row r="1152" spans="3:4" x14ac:dyDescent="0.3">
      <c r="C1152" t="str">
        <f>IFERROR(VLOOKUP(#REF!,#REF!,4,FALSE),"")</f>
        <v/>
      </c>
      <c r="D1152" t="str">
        <f>IFERROR(VLOOKUP(#REF!,#REF!,5,FALSE),"")</f>
        <v/>
      </c>
    </row>
    <row r="1153" spans="3:4" x14ac:dyDescent="0.3">
      <c r="C1153" t="str">
        <f>IFERROR(VLOOKUP(#REF!,#REF!,4,FALSE),"")</f>
        <v/>
      </c>
      <c r="D1153" t="str">
        <f>IFERROR(VLOOKUP(#REF!,#REF!,5,FALSE),"")</f>
        <v/>
      </c>
    </row>
    <row r="1154" spans="3:4" x14ac:dyDescent="0.3">
      <c r="C1154" t="str">
        <f>IFERROR(VLOOKUP(#REF!,#REF!,4,FALSE),"")</f>
        <v/>
      </c>
      <c r="D1154" t="str">
        <f>IFERROR(VLOOKUP(#REF!,#REF!,5,FALSE),"")</f>
        <v/>
      </c>
    </row>
    <row r="1155" spans="3:4" x14ac:dyDescent="0.3">
      <c r="C1155" t="str">
        <f>IFERROR(VLOOKUP(#REF!,#REF!,4,FALSE),"")</f>
        <v/>
      </c>
      <c r="D1155" t="str">
        <f>IFERROR(VLOOKUP(#REF!,#REF!,5,FALSE),"")</f>
        <v/>
      </c>
    </row>
    <row r="1156" spans="3:4" x14ac:dyDescent="0.3">
      <c r="C1156" t="str">
        <f>IFERROR(VLOOKUP(#REF!,#REF!,4,FALSE),"")</f>
        <v/>
      </c>
      <c r="D1156" t="str">
        <f>IFERROR(VLOOKUP(#REF!,#REF!,5,FALSE),"")</f>
        <v/>
      </c>
    </row>
    <row r="1157" spans="3:4" x14ac:dyDescent="0.3">
      <c r="C1157" t="str">
        <f>IFERROR(VLOOKUP(#REF!,#REF!,4,FALSE),"")</f>
        <v/>
      </c>
      <c r="D1157" t="str">
        <f>IFERROR(VLOOKUP(#REF!,#REF!,5,FALSE),"")</f>
        <v/>
      </c>
    </row>
    <row r="1158" spans="3:4" x14ac:dyDescent="0.3">
      <c r="C1158" t="str">
        <f>IFERROR(VLOOKUP(#REF!,#REF!,4,FALSE),"")</f>
        <v/>
      </c>
      <c r="D1158" t="str">
        <f>IFERROR(VLOOKUP(#REF!,#REF!,5,FALSE),"")</f>
        <v/>
      </c>
    </row>
    <row r="1159" spans="3:4" x14ac:dyDescent="0.3">
      <c r="C1159" t="str">
        <f>IFERROR(VLOOKUP(#REF!,#REF!,4,FALSE),"")</f>
        <v/>
      </c>
      <c r="D1159" t="str">
        <f>IFERROR(VLOOKUP(#REF!,#REF!,5,FALSE),"")</f>
        <v/>
      </c>
    </row>
    <row r="1160" spans="3:4" x14ac:dyDescent="0.3">
      <c r="C1160" t="str">
        <f>IFERROR(VLOOKUP(#REF!,#REF!,4,FALSE),"")</f>
        <v/>
      </c>
      <c r="D1160" t="str">
        <f>IFERROR(VLOOKUP(#REF!,#REF!,5,FALSE),"")</f>
        <v/>
      </c>
    </row>
    <row r="1161" spans="3:4" x14ac:dyDescent="0.3">
      <c r="C1161" t="str">
        <f>IFERROR(VLOOKUP(#REF!,#REF!,4,FALSE),"")</f>
        <v/>
      </c>
      <c r="D1161" t="str">
        <f>IFERROR(VLOOKUP(#REF!,#REF!,5,FALSE),"")</f>
        <v/>
      </c>
    </row>
    <row r="1162" spans="3:4" x14ac:dyDescent="0.3">
      <c r="C1162" t="str">
        <f>IFERROR(VLOOKUP(#REF!,#REF!,4,FALSE),"")</f>
        <v/>
      </c>
      <c r="D1162" t="str">
        <f>IFERROR(VLOOKUP(#REF!,#REF!,5,FALSE),"")</f>
        <v/>
      </c>
    </row>
    <row r="1163" spans="3:4" x14ac:dyDescent="0.3">
      <c r="C1163" t="str">
        <f>IFERROR(VLOOKUP(#REF!,#REF!,4,FALSE),"")</f>
        <v/>
      </c>
      <c r="D1163" t="str">
        <f>IFERROR(VLOOKUP(#REF!,#REF!,5,FALSE),"")</f>
        <v/>
      </c>
    </row>
    <row r="1164" spans="3:4" x14ac:dyDescent="0.3">
      <c r="C1164" t="str">
        <f>IFERROR(VLOOKUP(#REF!,#REF!,4,FALSE),"")</f>
        <v/>
      </c>
      <c r="D1164" t="str">
        <f>IFERROR(VLOOKUP(#REF!,#REF!,5,FALSE),"")</f>
        <v/>
      </c>
    </row>
    <row r="1165" spans="3:4" x14ac:dyDescent="0.3">
      <c r="C1165" t="str">
        <f>IFERROR(VLOOKUP(#REF!,#REF!,4,FALSE),"")</f>
        <v/>
      </c>
      <c r="D1165" t="str">
        <f>IFERROR(VLOOKUP(#REF!,#REF!,5,FALSE),"")</f>
        <v/>
      </c>
    </row>
    <row r="1166" spans="3:4" x14ac:dyDescent="0.3">
      <c r="C1166" t="str">
        <f>IFERROR(VLOOKUP(#REF!,#REF!,4,FALSE),"")</f>
        <v/>
      </c>
      <c r="D1166" t="str">
        <f>IFERROR(VLOOKUP(#REF!,#REF!,5,FALSE),"")</f>
        <v/>
      </c>
    </row>
    <row r="1167" spans="3:4" x14ac:dyDescent="0.3">
      <c r="C1167" t="str">
        <f>IFERROR(VLOOKUP(#REF!,#REF!,4,FALSE),"")</f>
        <v/>
      </c>
      <c r="D1167" t="str">
        <f>IFERROR(VLOOKUP(#REF!,#REF!,5,FALSE),"")</f>
        <v/>
      </c>
    </row>
    <row r="1168" spans="3:4" x14ac:dyDescent="0.3">
      <c r="C1168" t="str">
        <f>IFERROR(VLOOKUP(#REF!,#REF!,4,FALSE),"")</f>
        <v/>
      </c>
      <c r="D1168" t="str">
        <f>IFERROR(VLOOKUP(#REF!,#REF!,5,FALSE),"")</f>
        <v/>
      </c>
    </row>
    <row r="1169" spans="3:4" x14ac:dyDescent="0.3">
      <c r="C1169" t="str">
        <f>IFERROR(VLOOKUP(#REF!,#REF!,4,FALSE),"")</f>
        <v/>
      </c>
      <c r="D1169" t="str">
        <f>IFERROR(VLOOKUP(#REF!,#REF!,5,FALSE),"")</f>
        <v/>
      </c>
    </row>
    <row r="1170" spans="3:4" x14ac:dyDescent="0.3">
      <c r="C1170" t="str">
        <f>IFERROR(VLOOKUP(#REF!,#REF!,4,FALSE),"")</f>
        <v/>
      </c>
      <c r="D1170" t="str">
        <f>IFERROR(VLOOKUP(#REF!,#REF!,5,FALSE),"")</f>
        <v/>
      </c>
    </row>
    <row r="1171" spans="3:4" x14ac:dyDescent="0.3">
      <c r="C1171" t="str">
        <f>IFERROR(VLOOKUP(#REF!,#REF!,4,FALSE),"")</f>
        <v/>
      </c>
      <c r="D1171" t="str">
        <f>IFERROR(VLOOKUP(#REF!,#REF!,5,FALSE),"")</f>
        <v/>
      </c>
    </row>
    <row r="1172" spans="3:4" x14ac:dyDescent="0.3">
      <c r="C1172" t="str">
        <f>IFERROR(VLOOKUP(#REF!,#REF!,4,FALSE),"")</f>
        <v/>
      </c>
      <c r="D1172" t="str">
        <f>IFERROR(VLOOKUP(#REF!,#REF!,5,FALSE),"")</f>
        <v/>
      </c>
    </row>
    <row r="1173" spans="3:4" x14ac:dyDescent="0.3">
      <c r="C1173" t="str">
        <f>IFERROR(VLOOKUP(#REF!,#REF!,4,FALSE),"")</f>
        <v/>
      </c>
      <c r="D1173" t="str">
        <f>IFERROR(VLOOKUP(#REF!,#REF!,5,FALSE),"")</f>
        <v/>
      </c>
    </row>
    <row r="1174" spans="3:4" x14ac:dyDescent="0.3">
      <c r="C1174" t="str">
        <f>IFERROR(VLOOKUP(#REF!,#REF!,4,FALSE),"")</f>
        <v/>
      </c>
      <c r="D1174" t="str">
        <f>IFERROR(VLOOKUP(#REF!,#REF!,5,FALSE),"")</f>
        <v/>
      </c>
    </row>
    <row r="1175" spans="3:4" x14ac:dyDescent="0.3">
      <c r="C1175" t="str">
        <f>IFERROR(VLOOKUP(#REF!,#REF!,4,FALSE),"")</f>
        <v/>
      </c>
      <c r="D1175" t="str">
        <f>IFERROR(VLOOKUP(#REF!,#REF!,5,FALSE),"")</f>
        <v/>
      </c>
    </row>
    <row r="1176" spans="3:4" x14ac:dyDescent="0.3">
      <c r="C1176" t="str">
        <f>IFERROR(VLOOKUP(#REF!,#REF!,4,FALSE),"")</f>
        <v/>
      </c>
      <c r="D1176" t="str">
        <f>IFERROR(VLOOKUP(#REF!,#REF!,5,FALSE),"")</f>
        <v/>
      </c>
    </row>
    <row r="1177" spans="3:4" x14ac:dyDescent="0.3">
      <c r="C1177" t="str">
        <f>IFERROR(VLOOKUP(#REF!,#REF!,4,FALSE),"")</f>
        <v/>
      </c>
      <c r="D1177" t="str">
        <f>IFERROR(VLOOKUP(#REF!,#REF!,5,FALSE),"")</f>
        <v/>
      </c>
    </row>
    <row r="1178" spans="3:4" x14ac:dyDescent="0.3">
      <c r="C1178" t="str">
        <f>IFERROR(VLOOKUP(#REF!,#REF!,4,FALSE),"")</f>
        <v/>
      </c>
      <c r="D1178" t="str">
        <f>IFERROR(VLOOKUP(#REF!,#REF!,5,FALSE),"")</f>
        <v/>
      </c>
    </row>
    <row r="1179" spans="3:4" x14ac:dyDescent="0.3">
      <c r="C1179" t="str">
        <f>IFERROR(VLOOKUP(#REF!,#REF!,4,FALSE),"")</f>
        <v/>
      </c>
      <c r="D1179" t="str">
        <f>IFERROR(VLOOKUP(#REF!,#REF!,5,FALSE),"")</f>
        <v/>
      </c>
    </row>
    <row r="1180" spans="3:4" x14ac:dyDescent="0.3">
      <c r="C1180" t="str">
        <f>IFERROR(VLOOKUP(#REF!,#REF!,4,FALSE),"")</f>
        <v/>
      </c>
      <c r="D1180" t="str">
        <f>IFERROR(VLOOKUP(#REF!,#REF!,5,FALSE),"")</f>
        <v/>
      </c>
    </row>
    <row r="1181" spans="3:4" x14ac:dyDescent="0.3">
      <c r="C1181" t="str">
        <f>IFERROR(VLOOKUP(#REF!,#REF!,4,FALSE),"")</f>
        <v/>
      </c>
      <c r="D1181" t="str">
        <f>IFERROR(VLOOKUP(#REF!,#REF!,5,FALSE),"")</f>
        <v/>
      </c>
    </row>
    <row r="1182" spans="3:4" x14ac:dyDescent="0.3">
      <c r="C1182" t="str">
        <f>IFERROR(VLOOKUP(#REF!,#REF!,4,FALSE),"")</f>
        <v/>
      </c>
      <c r="D1182" t="str">
        <f>IFERROR(VLOOKUP(#REF!,#REF!,5,FALSE),"")</f>
        <v/>
      </c>
    </row>
    <row r="1183" spans="3:4" x14ac:dyDescent="0.3">
      <c r="C1183" t="str">
        <f>IFERROR(VLOOKUP(#REF!,#REF!,4,FALSE),"")</f>
        <v/>
      </c>
      <c r="D1183" t="str">
        <f>IFERROR(VLOOKUP(#REF!,#REF!,5,FALSE),"")</f>
        <v/>
      </c>
    </row>
    <row r="1184" spans="3:4" x14ac:dyDescent="0.3">
      <c r="C1184" t="str">
        <f>IFERROR(VLOOKUP(#REF!,#REF!,4,FALSE),"")</f>
        <v/>
      </c>
      <c r="D1184" t="str">
        <f>IFERROR(VLOOKUP(#REF!,#REF!,5,FALSE),"")</f>
        <v/>
      </c>
    </row>
    <row r="1185" spans="3:4" x14ac:dyDescent="0.3">
      <c r="C1185" t="str">
        <f>IFERROR(VLOOKUP(#REF!,#REF!,4,FALSE),"")</f>
        <v/>
      </c>
      <c r="D1185" t="str">
        <f>IFERROR(VLOOKUP(#REF!,#REF!,5,FALSE),"")</f>
        <v/>
      </c>
    </row>
    <row r="1186" spans="3:4" x14ac:dyDescent="0.3">
      <c r="C1186" t="str">
        <f>IFERROR(VLOOKUP(#REF!,#REF!,4,FALSE),"")</f>
        <v/>
      </c>
      <c r="D1186" t="str">
        <f>IFERROR(VLOOKUP(#REF!,#REF!,5,FALSE),"")</f>
        <v/>
      </c>
    </row>
    <row r="1187" spans="3:4" x14ac:dyDescent="0.3">
      <c r="C1187" t="str">
        <f>IFERROR(VLOOKUP(#REF!,#REF!,4,FALSE),"")</f>
        <v/>
      </c>
      <c r="D1187" t="str">
        <f>IFERROR(VLOOKUP(#REF!,#REF!,5,FALSE),"")</f>
        <v/>
      </c>
    </row>
    <row r="1188" spans="3:4" x14ac:dyDescent="0.3">
      <c r="C1188" t="str">
        <f>IFERROR(VLOOKUP(#REF!,#REF!,4,FALSE),"")</f>
        <v/>
      </c>
      <c r="D1188" t="str">
        <f>IFERROR(VLOOKUP(#REF!,#REF!,5,FALSE),"")</f>
        <v/>
      </c>
    </row>
    <row r="1189" spans="3:4" x14ac:dyDescent="0.3">
      <c r="C1189" t="str">
        <f>IFERROR(VLOOKUP(#REF!,#REF!,4,FALSE),"")</f>
        <v/>
      </c>
      <c r="D1189" t="str">
        <f>IFERROR(VLOOKUP(#REF!,#REF!,5,FALSE),"")</f>
        <v/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E4"/>
  <sheetViews>
    <sheetView workbookViewId="0">
      <selection activeCell="C22" sqref="C22"/>
    </sheetView>
  </sheetViews>
  <sheetFormatPr baseColWidth="10" defaultRowHeight="14.4" x14ac:dyDescent="0.3"/>
  <cols>
    <col min="2" max="2" width="33" bestFit="1" customWidth="1"/>
  </cols>
  <sheetData>
    <row r="1" spans="1:5" ht="18" thickBot="1" x14ac:dyDescent="0.4">
      <c r="A1" s="1" t="s">
        <v>3</v>
      </c>
      <c r="B1" s="1" t="s">
        <v>0</v>
      </c>
      <c r="C1" s="1" t="s">
        <v>1</v>
      </c>
      <c r="D1" s="1" t="s">
        <v>6</v>
      </c>
      <c r="E1" s="1" t="s">
        <v>4</v>
      </c>
    </row>
    <row r="2" spans="1:5" ht="15" thickTop="1" x14ac:dyDescent="0.3">
      <c r="A2" t="s">
        <v>38</v>
      </c>
      <c r="B2" t="s">
        <v>124</v>
      </c>
      <c r="C2" t="s">
        <v>43</v>
      </c>
      <c r="D2">
        <v>1</v>
      </c>
    </row>
    <row r="3" spans="1:5" x14ac:dyDescent="0.3">
      <c r="A3" t="s">
        <v>38</v>
      </c>
      <c r="B3" t="s">
        <v>125</v>
      </c>
      <c r="C3" t="s">
        <v>43</v>
      </c>
      <c r="D3">
        <v>1</v>
      </c>
    </row>
    <row r="4" spans="1:5" x14ac:dyDescent="0.3">
      <c r="A4" t="s">
        <v>37</v>
      </c>
      <c r="B4" t="s">
        <v>146</v>
      </c>
      <c r="C4" t="s">
        <v>42</v>
      </c>
      <c r="D4"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D5"/>
  <sheetViews>
    <sheetView workbookViewId="0">
      <selection activeCell="E4" sqref="E4"/>
    </sheetView>
  </sheetViews>
  <sheetFormatPr baseColWidth="10" defaultRowHeight="14.4" x14ac:dyDescent="0.3"/>
  <cols>
    <col min="1" max="1" width="26.109375" bestFit="1" customWidth="1"/>
    <col min="2" max="2" width="13.109375" customWidth="1"/>
    <col min="3" max="3" width="13.109375" bestFit="1" customWidth="1"/>
  </cols>
  <sheetData>
    <row r="1" spans="1:4" ht="18" thickBot="1" x14ac:dyDescent="0.4">
      <c r="A1" s="1" t="s">
        <v>182</v>
      </c>
      <c r="B1" s="1" t="s">
        <v>1</v>
      </c>
      <c r="C1" s="1" t="s">
        <v>3</v>
      </c>
      <c r="D1" s="1" t="s">
        <v>6</v>
      </c>
    </row>
    <row r="2" spans="1:4" ht="15" thickTop="1" x14ac:dyDescent="0.3">
      <c r="A2" t="s">
        <v>184</v>
      </c>
      <c r="B2" t="s">
        <v>42</v>
      </c>
      <c r="C2" t="s">
        <v>37</v>
      </c>
      <c r="D2">
        <v>1</v>
      </c>
    </row>
    <row r="3" spans="1:4" x14ac:dyDescent="0.3">
      <c r="A3" t="s">
        <v>185</v>
      </c>
      <c r="B3" t="s">
        <v>42</v>
      </c>
      <c r="C3" t="s">
        <v>38</v>
      </c>
      <c r="D3">
        <v>1</v>
      </c>
    </row>
    <row r="4" spans="1:4" x14ac:dyDescent="0.3">
      <c r="A4" t="s">
        <v>184</v>
      </c>
      <c r="B4" t="s">
        <v>43</v>
      </c>
      <c r="C4" t="s">
        <v>37</v>
      </c>
      <c r="D4">
        <v>1</v>
      </c>
    </row>
    <row r="5" spans="1:4" x14ac:dyDescent="0.3">
      <c r="A5" t="s">
        <v>185</v>
      </c>
      <c r="B5" t="s">
        <v>43</v>
      </c>
      <c r="C5" t="s">
        <v>38</v>
      </c>
      <c r="D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B169"/>
  <sheetViews>
    <sheetView workbookViewId="0">
      <selection activeCell="B1" sqref="B1"/>
    </sheetView>
  </sheetViews>
  <sheetFormatPr baseColWidth="10" defaultRowHeight="14.4" x14ac:dyDescent="0.3"/>
  <cols>
    <col min="1" max="1" width="18.109375" customWidth="1"/>
    <col min="2" max="2" width="13.33203125" customWidth="1"/>
  </cols>
  <sheetData>
    <row r="1" spans="1:2" ht="18" thickBot="1" x14ac:dyDescent="0.4">
      <c r="A1" s="1" t="s">
        <v>31</v>
      </c>
      <c r="B1" s="1" t="s">
        <v>35</v>
      </c>
    </row>
    <row r="2" spans="1:2" ht="15" thickTop="1" x14ac:dyDescent="0.3">
      <c r="A2" t="s">
        <v>181</v>
      </c>
      <c r="B2">
        <v>0</v>
      </c>
    </row>
    <row r="3" spans="1:2" x14ac:dyDescent="0.3">
      <c r="A3" s="25">
        <f>A2+1/24</f>
        <v>43255.041666666664</v>
      </c>
      <c r="B3">
        <v>0</v>
      </c>
    </row>
    <row r="4" spans="1:2" x14ac:dyDescent="0.3">
      <c r="A4" s="25">
        <f t="shared" ref="A4:A67" si="0">A3+1/24</f>
        <v>43255.083333333328</v>
      </c>
      <c r="B4">
        <v>0</v>
      </c>
    </row>
    <row r="5" spans="1:2" x14ac:dyDescent="0.3">
      <c r="A5" s="25">
        <f t="shared" si="0"/>
        <v>43255.124999999993</v>
      </c>
      <c r="B5">
        <v>0</v>
      </c>
    </row>
    <row r="6" spans="1:2" x14ac:dyDescent="0.3">
      <c r="A6" s="25">
        <f t="shared" si="0"/>
        <v>43255.166666666657</v>
      </c>
      <c r="B6">
        <v>0</v>
      </c>
    </row>
    <row r="7" spans="1:2" x14ac:dyDescent="0.3">
      <c r="A7" s="25">
        <f t="shared" si="0"/>
        <v>43255.208333333321</v>
      </c>
      <c r="B7">
        <v>0</v>
      </c>
    </row>
    <row r="8" spans="1:2" x14ac:dyDescent="0.3">
      <c r="A8" s="25">
        <f t="shared" si="0"/>
        <v>43255.249999999985</v>
      </c>
      <c r="B8">
        <v>0</v>
      </c>
    </row>
    <row r="9" spans="1:2" x14ac:dyDescent="0.3">
      <c r="A9" s="25">
        <f t="shared" si="0"/>
        <v>43255.29166666665</v>
      </c>
      <c r="B9">
        <v>1</v>
      </c>
    </row>
    <row r="10" spans="1:2" x14ac:dyDescent="0.3">
      <c r="A10" s="25">
        <f t="shared" si="0"/>
        <v>43255.333333333314</v>
      </c>
      <c r="B10">
        <v>1</v>
      </c>
    </row>
    <row r="11" spans="1:2" x14ac:dyDescent="0.3">
      <c r="A11" s="25">
        <f t="shared" si="0"/>
        <v>43255.374999999978</v>
      </c>
      <c r="B11">
        <v>1</v>
      </c>
    </row>
    <row r="12" spans="1:2" x14ac:dyDescent="0.3">
      <c r="A12" s="25">
        <f t="shared" si="0"/>
        <v>43255.416666666642</v>
      </c>
      <c r="B12">
        <v>1</v>
      </c>
    </row>
    <row r="13" spans="1:2" x14ac:dyDescent="0.3">
      <c r="A13" s="25">
        <f t="shared" si="0"/>
        <v>43255.458333333307</v>
      </c>
      <c r="B13">
        <v>1</v>
      </c>
    </row>
    <row r="14" spans="1:2" x14ac:dyDescent="0.3">
      <c r="A14" s="25">
        <f t="shared" si="0"/>
        <v>43255.499999999971</v>
      </c>
      <c r="B14">
        <v>1</v>
      </c>
    </row>
    <row r="15" spans="1:2" x14ac:dyDescent="0.3">
      <c r="A15" s="25">
        <f t="shared" si="0"/>
        <v>43255.541666666635</v>
      </c>
      <c r="B15">
        <v>1</v>
      </c>
    </row>
    <row r="16" spans="1:2" x14ac:dyDescent="0.3">
      <c r="A16" s="25">
        <f t="shared" si="0"/>
        <v>43255.583333333299</v>
      </c>
      <c r="B16">
        <v>1</v>
      </c>
    </row>
    <row r="17" spans="1:2" x14ac:dyDescent="0.3">
      <c r="A17" s="25">
        <f t="shared" si="0"/>
        <v>43255.624999999964</v>
      </c>
      <c r="B17">
        <v>1</v>
      </c>
    </row>
    <row r="18" spans="1:2" x14ac:dyDescent="0.3">
      <c r="A18" s="25">
        <f t="shared" si="0"/>
        <v>43255.666666666628</v>
      </c>
      <c r="B18">
        <v>1</v>
      </c>
    </row>
    <row r="19" spans="1:2" x14ac:dyDescent="0.3">
      <c r="A19" s="25">
        <f t="shared" si="0"/>
        <v>43255.708333333292</v>
      </c>
      <c r="B19">
        <v>1</v>
      </c>
    </row>
    <row r="20" spans="1:2" x14ac:dyDescent="0.3">
      <c r="A20" s="25">
        <f t="shared" si="0"/>
        <v>43255.749999999956</v>
      </c>
      <c r="B20">
        <v>1</v>
      </c>
    </row>
    <row r="21" spans="1:2" x14ac:dyDescent="0.3">
      <c r="A21" s="25">
        <f t="shared" si="0"/>
        <v>43255.791666666621</v>
      </c>
      <c r="B21">
        <v>1</v>
      </c>
    </row>
    <row r="22" spans="1:2" x14ac:dyDescent="0.3">
      <c r="A22" s="25">
        <f t="shared" si="0"/>
        <v>43255.833333333285</v>
      </c>
      <c r="B22">
        <v>0</v>
      </c>
    </row>
    <row r="23" spans="1:2" x14ac:dyDescent="0.3">
      <c r="A23" s="25">
        <f t="shared" si="0"/>
        <v>43255.874999999949</v>
      </c>
      <c r="B23">
        <v>0</v>
      </c>
    </row>
    <row r="24" spans="1:2" x14ac:dyDescent="0.3">
      <c r="A24" s="25">
        <f t="shared" si="0"/>
        <v>43255.916666666613</v>
      </c>
      <c r="B24">
        <v>0</v>
      </c>
    </row>
    <row r="25" spans="1:2" x14ac:dyDescent="0.3">
      <c r="A25" s="25">
        <f t="shared" si="0"/>
        <v>43255.958333333278</v>
      </c>
      <c r="B25">
        <v>0</v>
      </c>
    </row>
    <row r="26" spans="1:2" x14ac:dyDescent="0.3">
      <c r="A26" s="25">
        <f t="shared" si="0"/>
        <v>43255.999999999942</v>
      </c>
      <c r="B26">
        <v>0</v>
      </c>
    </row>
    <row r="27" spans="1:2" x14ac:dyDescent="0.3">
      <c r="A27" s="25">
        <f t="shared" si="0"/>
        <v>43256.041666666606</v>
      </c>
      <c r="B27">
        <v>0</v>
      </c>
    </row>
    <row r="28" spans="1:2" x14ac:dyDescent="0.3">
      <c r="A28" s="25">
        <f t="shared" si="0"/>
        <v>43256.08333333327</v>
      </c>
      <c r="B28">
        <v>0</v>
      </c>
    </row>
    <row r="29" spans="1:2" x14ac:dyDescent="0.3">
      <c r="A29" s="25">
        <f t="shared" si="0"/>
        <v>43256.124999999935</v>
      </c>
      <c r="B29">
        <v>0</v>
      </c>
    </row>
    <row r="30" spans="1:2" x14ac:dyDescent="0.3">
      <c r="A30" s="25">
        <f t="shared" si="0"/>
        <v>43256.166666666599</v>
      </c>
      <c r="B30">
        <v>0</v>
      </c>
    </row>
    <row r="31" spans="1:2" x14ac:dyDescent="0.3">
      <c r="A31" s="25">
        <f t="shared" si="0"/>
        <v>43256.208333333263</v>
      </c>
      <c r="B31">
        <v>0</v>
      </c>
    </row>
    <row r="32" spans="1:2" x14ac:dyDescent="0.3">
      <c r="A32" s="25">
        <f t="shared" si="0"/>
        <v>43256.249999999927</v>
      </c>
      <c r="B32">
        <v>0</v>
      </c>
    </row>
    <row r="33" spans="1:2" x14ac:dyDescent="0.3">
      <c r="A33" s="25">
        <f t="shared" si="0"/>
        <v>43256.291666666591</v>
      </c>
      <c r="B33">
        <v>1</v>
      </c>
    </row>
    <row r="34" spans="1:2" x14ac:dyDescent="0.3">
      <c r="A34" s="25">
        <f t="shared" si="0"/>
        <v>43256.333333333256</v>
      </c>
      <c r="B34">
        <v>1</v>
      </c>
    </row>
    <row r="35" spans="1:2" x14ac:dyDescent="0.3">
      <c r="A35" s="25">
        <f t="shared" si="0"/>
        <v>43256.37499999992</v>
      </c>
      <c r="B35">
        <v>1</v>
      </c>
    </row>
    <row r="36" spans="1:2" x14ac:dyDescent="0.3">
      <c r="A36" s="25">
        <f t="shared" si="0"/>
        <v>43256.416666666584</v>
      </c>
      <c r="B36">
        <v>1</v>
      </c>
    </row>
    <row r="37" spans="1:2" x14ac:dyDescent="0.3">
      <c r="A37" s="25">
        <f t="shared" si="0"/>
        <v>43256.458333333248</v>
      </c>
      <c r="B37">
        <v>1</v>
      </c>
    </row>
    <row r="38" spans="1:2" x14ac:dyDescent="0.3">
      <c r="A38" s="25">
        <f t="shared" si="0"/>
        <v>43256.499999999913</v>
      </c>
      <c r="B38">
        <v>1</v>
      </c>
    </row>
    <row r="39" spans="1:2" x14ac:dyDescent="0.3">
      <c r="A39" s="25">
        <f t="shared" si="0"/>
        <v>43256.541666666577</v>
      </c>
      <c r="B39">
        <v>1</v>
      </c>
    </row>
    <row r="40" spans="1:2" x14ac:dyDescent="0.3">
      <c r="A40" s="25">
        <f t="shared" si="0"/>
        <v>43256.583333333241</v>
      </c>
      <c r="B40">
        <v>1</v>
      </c>
    </row>
    <row r="41" spans="1:2" x14ac:dyDescent="0.3">
      <c r="A41" s="25">
        <f t="shared" si="0"/>
        <v>43256.624999999905</v>
      </c>
      <c r="B41">
        <v>1</v>
      </c>
    </row>
    <row r="42" spans="1:2" x14ac:dyDescent="0.3">
      <c r="A42" s="25">
        <f t="shared" si="0"/>
        <v>43256.66666666657</v>
      </c>
      <c r="B42">
        <v>1</v>
      </c>
    </row>
    <row r="43" spans="1:2" x14ac:dyDescent="0.3">
      <c r="A43" s="25">
        <f t="shared" si="0"/>
        <v>43256.708333333234</v>
      </c>
      <c r="B43">
        <v>1</v>
      </c>
    </row>
    <row r="44" spans="1:2" x14ac:dyDescent="0.3">
      <c r="A44" s="25">
        <f t="shared" si="0"/>
        <v>43256.749999999898</v>
      </c>
      <c r="B44">
        <v>1</v>
      </c>
    </row>
    <row r="45" spans="1:2" x14ac:dyDescent="0.3">
      <c r="A45" s="25">
        <f t="shared" si="0"/>
        <v>43256.791666666562</v>
      </c>
      <c r="B45">
        <v>1</v>
      </c>
    </row>
    <row r="46" spans="1:2" x14ac:dyDescent="0.3">
      <c r="A46" s="25">
        <f t="shared" si="0"/>
        <v>43256.833333333227</v>
      </c>
      <c r="B46">
        <v>0</v>
      </c>
    </row>
    <row r="47" spans="1:2" x14ac:dyDescent="0.3">
      <c r="A47" s="25">
        <f t="shared" si="0"/>
        <v>43256.874999999891</v>
      </c>
      <c r="B47">
        <v>0</v>
      </c>
    </row>
    <row r="48" spans="1:2" x14ac:dyDescent="0.3">
      <c r="A48" s="25">
        <f t="shared" si="0"/>
        <v>43256.916666666555</v>
      </c>
      <c r="B48">
        <v>0</v>
      </c>
    </row>
    <row r="49" spans="1:2" x14ac:dyDescent="0.3">
      <c r="A49" s="25">
        <f t="shared" si="0"/>
        <v>43256.958333333219</v>
      </c>
      <c r="B49">
        <v>0</v>
      </c>
    </row>
    <row r="50" spans="1:2" x14ac:dyDescent="0.3">
      <c r="A50" s="25">
        <f t="shared" si="0"/>
        <v>43256.999999999884</v>
      </c>
      <c r="B50">
        <v>0</v>
      </c>
    </row>
    <row r="51" spans="1:2" x14ac:dyDescent="0.3">
      <c r="A51" s="25">
        <f t="shared" si="0"/>
        <v>43257.041666666548</v>
      </c>
      <c r="B51">
        <v>0</v>
      </c>
    </row>
    <row r="52" spans="1:2" x14ac:dyDescent="0.3">
      <c r="A52" s="25">
        <f t="shared" si="0"/>
        <v>43257.083333333212</v>
      </c>
      <c r="B52">
        <v>0</v>
      </c>
    </row>
    <row r="53" spans="1:2" x14ac:dyDescent="0.3">
      <c r="A53" s="25">
        <f t="shared" si="0"/>
        <v>43257.124999999876</v>
      </c>
      <c r="B53">
        <v>0</v>
      </c>
    </row>
    <row r="54" spans="1:2" x14ac:dyDescent="0.3">
      <c r="A54" s="25">
        <f t="shared" si="0"/>
        <v>43257.166666666541</v>
      </c>
      <c r="B54">
        <v>0</v>
      </c>
    </row>
    <row r="55" spans="1:2" x14ac:dyDescent="0.3">
      <c r="A55" s="25">
        <f t="shared" si="0"/>
        <v>43257.208333333205</v>
      </c>
      <c r="B55">
        <v>0</v>
      </c>
    </row>
    <row r="56" spans="1:2" x14ac:dyDescent="0.3">
      <c r="A56" s="25">
        <f t="shared" si="0"/>
        <v>43257.249999999869</v>
      </c>
      <c r="B56">
        <v>0</v>
      </c>
    </row>
    <row r="57" spans="1:2" x14ac:dyDescent="0.3">
      <c r="A57" s="25">
        <f t="shared" si="0"/>
        <v>43257.291666666533</v>
      </c>
      <c r="B57">
        <v>1</v>
      </c>
    </row>
    <row r="58" spans="1:2" x14ac:dyDescent="0.3">
      <c r="A58" s="25">
        <f t="shared" si="0"/>
        <v>43257.333333333198</v>
      </c>
      <c r="B58">
        <v>1</v>
      </c>
    </row>
    <row r="59" spans="1:2" x14ac:dyDescent="0.3">
      <c r="A59" s="25">
        <f t="shared" si="0"/>
        <v>43257.374999999862</v>
      </c>
      <c r="B59">
        <v>1</v>
      </c>
    </row>
    <row r="60" spans="1:2" x14ac:dyDescent="0.3">
      <c r="A60" s="25">
        <f t="shared" si="0"/>
        <v>43257.416666666526</v>
      </c>
      <c r="B60">
        <v>1</v>
      </c>
    </row>
    <row r="61" spans="1:2" x14ac:dyDescent="0.3">
      <c r="A61" s="25">
        <f t="shared" si="0"/>
        <v>43257.45833333319</v>
      </c>
      <c r="B61">
        <v>1</v>
      </c>
    </row>
    <row r="62" spans="1:2" x14ac:dyDescent="0.3">
      <c r="A62" s="25">
        <f t="shared" si="0"/>
        <v>43257.499999999854</v>
      </c>
      <c r="B62">
        <v>1</v>
      </c>
    </row>
    <row r="63" spans="1:2" x14ac:dyDescent="0.3">
      <c r="A63" s="25">
        <f t="shared" si="0"/>
        <v>43257.541666666519</v>
      </c>
      <c r="B63">
        <v>1</v>
      </c>
    </row>
    <row r="64" spans="1:2" x14ac:dyDescent="0.3">
      <c r="A64" s="25">
        <f t="shared" si="0"/>
        <v>43257.583333333183</v>
      </c>
      <c r="B64">
        <v>1</v>
      </c>
    </row>
    <row r="65" spans="1:2" x14ac:dyDescent="0.3">
      <c r="A65" s="25">
        <f t="shared" si="0"/>
        <v>43257.624999999847</v>
      </c>
      <c r="B65">
        <v>1</v>
      </c>
    </row>
    <row r="66" spans="1:2" x14ac:dyDescent="0.3">
      <c r="A66" s="25">
        <f t="shared" si="0"/>
        <v>43257.666666666511</v>
      </c>
      <c r="B66">
        <v>1</v>
      </c>
    </row>
    <row r="67" spans="1:2" x14ac:dyDescent="0.3">
      <c r="A67" s="25">
        <f t="shared" si="0"/>
        <v>43257.708333333176</v>
      </c>
      <c r="B67">
        <v>1</v>
      </c>
    </row>
    <row r="68" spans="1:2" x14ac:dyDescent="0.3">
      <c r="A68" s="25">
        <f t="shared" ref="A68:A131" si="1">A67+1/24</f>
        <v>43257.74999999984</v>
      </c>
      <c r="B68">
        <v>1</v>
      </c>
    </row>
    <row r="69" spans="1:2" x14ac:dyDescent="0.3">
      <c r="A69" s="25">
        <f t="shared" si="1"/>
        <v>43257.791666666504</v>
      </c>
      <c r="B69">
        <v>1</v>
      </c>
    </row>
    <row r="70" spans="1:2" x14ac:dyDescent="0.3">
      <c r="A70" s="25">
        <f t="shared" si="1"/>
        <v>43257.833333333168</v>
      </c>
      <c r="B70">
        <v>0</v>
      </c>
    </row>
    <row r="71" spans="1:2" x14ac:dyDescent="0.3">
      <c r="A71" s="25">
        <f t="shared" si="1"/>
        <v>43257.874999999833</v>
      </c>
      <c r="B71">
        <v>0</v>
      </c>
    </row>
    <row r="72" spans="1:2" x14ac:dyDescent="0.3">
      <c r="A72" s="25">
        <f t="shared" si="1"/>
        <v>43257.916666666497</v>
      </c>
      <c r="B72">
        <v>0</v>
      </c>
    </row>
    <row r="73" spans="1:2" x14ac:dyDescent="0.3">
      <c r="A73" s="25">
        <f t="shared" si="1"/>
        <v>43257.958333333161</v>
      </c>
      <c r="B73">
        <v>0</v>
      </c>
    </row>
    <row r="74" spans="1:2" x14ac:dyDescent="0.3">
      <c r="A74" s="25">
        <f t="shared" si="1"/>
        <v>43257.999999999825</v>
      </c>
      <c r="B74">
        <v>0</v>
      </c>
    </row>
    <row r="75" spans="1:2" x14ac:dyDescent="0.3">
      <c r="A75" s="25">
        <f t="shared" si="1"/>
        <v>43258.04166666649</v>
      </c>
      <c r="B75">
        <v>0</v>
      </c>
    </row>
    <row r="76" spans="1:2" x14ac:dyDescent="0.3">
      <c r="A76" s="25">
        <f t="shared" si="1"/>
        <v>43258.083333333154</v>
      </c>
      <c r="B76">
        <v>0</v>
      </c>
    </row>
    <row r="77" spans="1:2" x14ac:dyDescent="0.3">
      <c r="A77" s="25">
        <f t="shared" si="1"/>
        <v>43258.124999999818</v>
      </c>
      <c r="B77">
        <v>0</v>
      </c>
    </row>
    <row r="78" spans="1:2" x14ac:dyDescent="0.3">
      <c r="A78" s="25">
        <f t="shared" si="1"/>
        <v>43258.166666666482</v>
      </c>
      <c r="B78">
        <v>0</v>
      </c>
    </row>
    <row r="79" spans="1:2" x14ac:dyDescent="0.3">
      <c r="A79" s="25">
        <f t="shared" si="1"/>
        <v>43258.208333333147</v>
      </c>
      <c r="B79">
        <v>0</v>
      </c>
    </row>
    <row r="80" spans="1:2" x14ac:dyDescent="0.3">
      <c r="A80" s="25">
        <f t="shared" si="1"/>
        <v>43258.249999999811</v>
      </c>
      <c r="B80">
        <v>0</v>
      </c>
    </row>
    <row r="81" spans="1:2" x14ac:dyDescent="0.3">
      <c r="A81" s="25">
        <f t="shared" si="1"/>
        <v>43258.291666666475</v>
      </c>
      <c r="B81">
        <v>1</v>
      </c>
    </row>
    <row r="82" spans="1:2" x14ac:dyDescent="0.3">
      <c r="A82" s="25">
        <f t="shared" si="1"/>
        <v>43258.333333333139</v>
      </c>
      <c r="B82">
        <v>1</v>
      </c>
    </row>
    <row r="83" spans="1:2" x14ac:dyDescent="0.3">
      <c r="A83" s="25">
        <f t="shared" si="1"/>
        <v>43258.374999999804</v>
      </c>
      <c r="B83">
        <v>1</v>
      </c>
    </row>
    <row r="84" spans="1:2" x14ac:dyDescent="0.3">
      <c r="A84" s="25">
        <f t="shared" si="1"/>
        <v>43258.416666666468</v>
      </c>
      <c r="B84">
        <v>1</v>
      </c>
    </row>
    <row r="85" spans="1:2" x14ac:dyDescent="0.3">
      <c r="A85" s="25">
        <f t="shared" si="1"/>
        <v>43258.458333333132</v>
      </c>
      <c r="B85">
        <v>1</v>
      </c>
    </row>
    <row r="86" spans="1:2" x14ac:dyDescent="0.3">
      <c r="A86" s="25">
        <f t="shared" si="1"/>
        <v>43258.499999999796</v>
      </c>
      <c r="B86">
        <v>1</v>
      </c>
    </row>
    <row r="87" spans="1:2" x14ac:dyDescent="0.3">
      <c r="A87" s="25">
        <f t="shared" si="1"/>
        <v>43258.541666666461</v>
      </c>
      <c r="B87">
        <v>1</v>
      </c>
    </row>
    <row r="88" spans="1:2" x14ac:dyDescent="0.3">
      <c r="A88" s="25">
        <f t="shared" si="1"/>
        <v>43258.583333333125</v>
      </c>
      <c r="B88">
        <v>1</v>
      </c>
    </row>
    <row r="89" spans="1:2" x14ac:dyDescent="0.3">
      <c r="A89" s="25">
        <f t="shared" si="1"/>
        <v>43258.624999999789</v>
      </c>
      <c r="B89">
        <v>1</v>
      </c>
    </row>
    <row r="90" spans="1:2" x14ac:dyDescent="0.3">
      <c r="A90" s="25">
        <f t="shared" si="1"/>
        <v>43258.666666666453</v>
      </c>
      <c r="B90">
        <v>1</v>
      </c>
    </row>
    <row r="91" spans="1:2" x14ac:dyDescent="0.3">
      <c r="A91" s="25">
        <f t="shared" si="1"/>
        <v>43258.708333333117</v>
      </c>
      <c r="B91">
        <v>1</v>
      </c>
    </row>
    <row r="92" spans="1:2" x14ac:dyDescent="0.3">
      <c r="A92" s="25">
        <f t="shared" si="1"/>
        <v>43258.749999999782</v>
      </c>
      <c r="B92">
        <v>1</v>
      </c>
    </row>
    <row r="93" spans="1:2" x14ac:dyDescent="0.3">
      <c r="A93" s="25">
        <f t="shared" si="1"/>
        <v>43258.791666666446</v>
      </c>
      <c r="B93">
        <v>1</v>
      </c>
    </row>
    <row r="94" spans="1:2" x14ac:dyDescent="0.3">
      <c r="A94" s="25">
        <f t="shared" si="1"/>
        <v>43258.83333333311</v>
      </c>
      <c r="B94">
        <v>0</v>
      </c>
    </row>
    <row r="95" spans="1:2" x14ac:dyDescent="0.3">
      <c r="A95" s="25">
        <f t="shared" si="1"/>
        <v>43258.874999999774</v>
      </c>
      <c r="B95">
        <v>0</v>
      </c>
    </row>
    <row r="96" spans="1:2" x14ac:dyDescent="0.3">
      <c r="A96" s="25">
        <f t="shared" si="1"/>
        <v>43258.916666666439</v>
      </c>
      <c r="B96">
        <v>0</v>
      </c>
    </row>
    <row r="97" spans="1:2" x14ac:dyDescent="0.3">
      <c r="A97" s="25">
        <f t="shared" si="1"/>
        <v>43258.958333333103</v>
      </c>
      <c r="B97">
        <v>0</v>
      </c>
    </row>
    <row r="98" spans="1:2" x14ac:dyDescent="0.3">
      <c r="A98" s="25">
        <f t="shared" si="1"/>
        <v>43258.999999999767</v>
      </c>
      <c r="B98">
        <v>0</v>
      </c>
    </row>
    <row r="99" spans="1:2" x14ac:dyDescent="0.3">
      <c r="A99" s="25">
        <f t="shared" si="1"/>
        <v>43259.041666666431</v>
      </c>
      <c r="B99">
        <v>0</v>
      </c>
    </row>
    <row r="100" spans="1:2" x14ac:dyDescent="0.3">
      <c r="A100" s="25">
        <f t="shared" si="1"/>
        <v>43259.083333333096</v>
      </c>
      <c r="B100">
        <v>0</v>
      </c>
    </row>
    <row r="101" spans="1:2" x14ac:dyDescent="0.3">
      <c r="A101" s="25">
        <f t="shared" si="1"/>
        <v>43259.12499999976</v>
      </c>
      <c r="B101">
        <v>0</v>
      </c>
    </row>
    <row r="102" spans="1:2" x14ac:dyDescent="0.3">
      <c r="A102" s="25">
        <f t="shared" si="1"/>
        <v>43259.166666666424</v>
      </c>
      <c r="B102">
        <v>0</v>
      </c>
    </row>
    <row r="103" spans="1:2" x14ac:dyDescent="0.3">
      <c r="A103" s="25">
        <f t="shared" si="1"/>
        <v>43259.208333333088</v>
      </c>
      <c r="B103">
        <v>0</v>
      </c>
    </row>
    <row r="104" spans="1:2" x14ac:dyDescent="0.3">
      <c r="A104" s="25">
        <f t="shared" si="1"/>
        <v>43259.249999999753</v>
      </c>
      <c r="B104">
        <v>0</v>
      </c>
    </row>
    <row r="105" spans="1:2" x14ac:dyDescent="0.3">
      <c r="A105" s="25">
        <f t="shared" si="1"/>
        <v>43259.291666666417</v>
      </c>
      <c r="B105">
        <v>1</v>
      </c>
    </row>
    <row r="106" spans="1:2" x14ac:dyDescent="0.3">
      <c r="A106" s="25">
        <f t="shared" si="1"/>
        <v>43259.333333333081</v>
      </c>
      <c r="B106">
        <v>1</v>
      </c>
    </row>
    <row r="107" spans="1:2" x14ac:dyDescent="0.3">
      <c r="A107" s="25">
        <f t="shared" si="1"/>
        <v>43259.374999999745</v>
      </c>
      <c r="B107">
        <v>1</v>
      </c>
    </row>
    <row r="108" spans="1:2" x14ac:dyDescent="0.3">
      <c r="A108" s="25">
        <f t="shared" si="1"/>
        <v>43259.41666666641</v>
      </c>
      <c r="B108">
        <v>1</v>
      </c>
    </row>
    <row r="109" spans="1:2" x14ac:dyDescent="0.3">
      <c r="A109" s="25">
        <f t="shared" si="1"/>
        <v>43259.458333333074</v>
      </c>
      <c r="B109">
        <v>1</v>
      </c>
    </row>
    <row r="110" spans="1:2" x14ac:dyDescent="0.3">
      <c r="A110" s="25">
        <f t="shared" si="1"/>
        <v>43259.499999999738</v>
      </c>
      <c r="B110">
        <v>1</v>
      </c>
    </row>
    <row r="111" spans="1:2" x14ac:dyDescent="0.3">
      <c r="A111" s="25">
        <f t="shared" si="1"/>
        <v>43259.541666666402</v>
      </c>
      <c r="B111">
        <v>1</v>
      </c>
    </row>
    <row r="112" spans="1:2" x14ac:dyDescent="0.3">
      <c r="A112" s="25">
        <f t="shared" si="1"/>
        <v>43259.583333333067</v>
      </c>
      <c r="B112">
        <v>1</v>
      </c>
    </row>
    <row r="113" spans="1:2" x14ac:dyDescent="0.3">
      <c r="A113" s="25">
        <f t="shared" si="1"/>
        <v>43259.624999999731</v>
      </c>
      <c r="B113">
        <v>1</v>
      </c>
    </row>
    <row r="114" spans="1:2" x14ac:dyDescent="0.3">
      <c r="A114" s="25">
        <f t="shared" si="1"/>
        <v>43259.666666666395</v>
      </c>
      <c r="B114">
        <v>1</v>
      </c>
    </row>
    <row r="115" spans="1:2" x14ac:dyDescent="0.3">
      <c r="A115" s="25">
        <f t="shared" si="1"/>
        <v>43259.708333333059</v>
      </c>
      <c r="B115">
        <v>1</v>
      </c>
    </row>
    <row r="116" spans="1:2" x14ac:dyDescent="0.3">
      <c r="A116" s="25">
        <f t="shared" si="1"/>
        <v>43259.749999999724</v>
      </c>
      <c r="B116">
        <v>1</v>
      </c>
    </row>
    <row r="117" spans="1:2" x14ac:dyDescent="0.3">
      <c r="A117" s="25">
        <f t="shared" si="1"/>
        <v>43259.791666666388</v>
      </c>
      <c r="B117">
        <v>1</v>
      </c>
    </row>
    <row r="118" spans="1:2" x14ac:dyDescent="0.3">
      <c r="A118" s="25">
        <f t="shared" si="1"/>
        <v>43259.833333333052</v>
      </c>
      <c r="B118">
        <v>0</v>
      </c>
    </row>
    <row r="119" spans="1:2" x14ac:dyDescent="0.3">
      <c r="A119" s="25">
        <f t="shared" si="1"/>
        <v>43259.874999999716</v>
      </c>
      <c r="B119">
        <v>0</v>
      </c>
    </row>
    <row r="120" spans="1:2" x14ac:dyDescent="0.3">
      <c r="A120" s="25">
        <f t="shared" si="1"/>
        <v>43259.91666666638</v>
      </c>
      <c r="B120">
        <v>0</v>
      </c>
    </row>
    <row r="121" spans="1:2" x14ac:dyDescent="0.3">
      <c r="A121" s="25">
        <f t="shared" si="1"/>
        <v>43259.958333333045</v>
      </c>
      <c r="B121">
        <v>0</v>
      </c>
    </row>
    <row r="122" spans="1:2" x14ac:dyDescent="0.3">
      <c r="A122" s="25">
        <f t="shared" si="1"/>
        <v>43259.999999999709</v>
      </c>
      <c r="B122">
        <v>0</v>
      </c>
    </row>
    <row r="123" spans="1:2" x14ac:dyDescent="0.3">
      <c r="A123" s="25">
        <f t="shared" si="1"/>
        <v>43260.041666666373</v>
      </c>
      <c r="B123">
        <v>0</v>
      </c>
    </row>
    <row r="124" spans="1:2" x14ac:dyDescent="0.3">
      <c r="A124" s="25">
        <f t="shared" si="1"/>
        <v>43260.083333333037</v>
      </c>
      <c r="B124">
        <v>0</v>
      </c>
    </row>
    <row r="125" spans="1:2" x14ac:dyDescent="0.3">
      <c r="A125" s="25">
        <f t="shared" si="1"/>
        <v>43260.124999999702</v>
      </c>
      <c r="B125">
        <v>0</v>
      </c>
    </row>
    <row r="126" spans="1:2" x14ac:dyDescent="0.3">
      <c r="A126" s="25">
        <f t="shared" si="1"/>
        <v>43260.166666666366</v>
      </c>
      <c r="B126">
        <v>0</v>
      </c>
    </row>
    <row r="127" spans="1:2" x14ac:dyDescent="0.3">
      <c r="A127" s="25">
        <f t="shared" si="1"/>
        <v>43260.20833333303</v>
      </c>
      <c r="B127">
        <v>0</v>
      </c>
    </row>
    <row r="128" spans="1:2" x14ac:dyDescent="0.3">
      <c r="A128" s="25">
        <f t="shared" si="1"/>
        <v>43260.249999999694</v>
      </c>
      <c r="B128">
        <v>0</v>
      </c>
    </row>
    <row r="129" spans="1:2" x14ac:dyDescent="0.3">
      <c r="A129" s="25">
        <f t="shared" si="1"/>
        <v>43260.291666666359</v>
      </c>
      <c r="B129">
        <v>0.2</v>
      </c>
    </row>
    <row r="130" spans="1:2" x14ac:dyDescent="0.3">
      <c r="A130" s="25">
        <f t="shared" si="1"/>
        <v>43260.333333333023</v>
      </c>
      <c r="B130">
        <v>0.2</v>
      </c>
    </row>
    <row r="131" spans="1:2" x14ac:dyDescent="0.3">
      <c r="A131" s="25">
        <f t="shared" si="1"/>
        <v>43260.374999999687</v>
      </c>
      <c r="B131">
        <v>0.2</v>
      </c>
    </row>
    <row r="132" spans="1:2" x14ac:dyDescent="0.3">
      <c r="A132" s="25">
        <f t="shared" ref="A132:A169" si="2">A131+1/24</f>
        <v>43260.416666666351</v>
      </c>
      <c r="B132">
        <v>0.2</v>
      </c>
    </row>
    <row r="133" spans="1:2" x14ac:dyDescent="0.3">
      <c r="A133" s="25">
        <f t="shared" si="2"/>
        <v>43260.458333333016</v>
      </c>
      <c r="B133">
        <v>0.2</v>
      </c>
    </row>
    <row r="134" spans="1:2" x14ac:dyDescent="0.3">
      <c r="A134" s="25">
        <f t="shared" si="2"/>
        <v>43260.49999999968</v>
      </c>
      <c r="B134">
        <v>0.2</v>
      </c>
    </row>
    <row r="135" spans="1:2" x14ac:dyDescent="0.3">
      <c r="A135" s="25">
        <f t="shared" si="2"/>
        <v>43260.541666666344</v>
      </c>
      <c r="B135">
        <v>0.2</v>
      </c>
    </row>
    <row r="136" spans="1:2" x14ac:dyDescent="0.3">
      <c r="A136" s="25">
        <f t="shared" si="2"/>
        <v>43260.583333333008</v>
      </c>
      <c r="B136">
        <v>0.2</v>
      </c>
    </row>
    <row r="137" spans="1:2" x14ac:dyDescent="0.3">
      <c r="A137" s="25">
        <f t="shared" si="2"/>
        <v>43260.624999999673</v>
      </c>
      <c r="B137">
        <v>0.2</v>
      </c>
    </row>
    <row r="138" spans="1:2" x14ac:dyDescent="0.3">
      <c r="A138" s="25">
        <f t="shared" si="2"/>
        <v>43260.666666666337</v>
      </c>
      <c r="B138">
        <v>0.2</v>
      </c>
    </row>
    <row r="139" spans="1:2" x14ac:dyDescent="0.3">
      <c r="A139" s="25">
        <f t="shared" si="2"/>
        <v>43260.708333333001</v>
      </c>
      <c r="B139">
        <v>0.2</v>
      </c>
    </row>
    <row r="140" spans="1:2" x14ac:dyDescent="0.3">
      <c r="A140" s="25">
        <f t="shared" si="2"/>
        <v>43260.749999999665</v>
      </c>
      <c r="B140">
        <v>0.2</v>
      </c>
    </row>
    <row r="141" spans="1:2" x14ac:dyDescent="0.3">
      <c r="A141" s="25">
        <f t="shared" si="2"/>
        <v>43260.79166666633</v>
      </c>
      <c r="B141">
        <v>0.2</v>
      </c>
    </row>
    <row r="142" spans="1:2" x14ac:dyDescent="0.3">
      <c r="A142" s="25">
        <f t="shared" si="2"/>
        <v>43260.833333332994</v>
      </c>
      <c r="B142">
        <v>0</v>
      </c>
    </row>
    <row r="143" spans="1:2" x14ac:dyDescent="0.3">
      <c r="A143" s="25">
        <f t="shared" si="2"/>
        <v>43260.874999999658</v>
      </c>
      <c r="B143">
        <v>0</v>
      </c>
    </row>
    <row r="144" spans="1:2" x14ac:dyDescent="0.3">
      <c r="A144" s="25">
        <f t="shared" si="2"/>
        <v>43260.916666666322</v>
      </c>
      <c r="B144">
        <v>0</v>
      </c>
    </row>
    <row r="145" spans="1:2" x14ac:dyDescent="0.3">
      <c r="A145" s="25">
        <f t="shared" si="2"/>
        <v>43260.958333332987</v>
      </c>
      <c r="B145">
        <v>0</v>
      </c>
    </row>
    <row r="146" spans="1:2" x14ac:dyDescent="0.3">
      <c r="A146" s="25">
        <f t="shared" si="2"/>
        <v>43260.999999999651</v>
      </c>
      <c r="B146">
        <v>0</v>
      </c>
    </row>
    <row r="147" spans="1:2" x14ac:dyDescent="0.3">
      <c r="A147" s="25">
        <f t="shared" si="2"/>
        <v>43261.041666666315</v>
      </c>
      <c r="B147">
        <v>0</v>
      </c>
    </row>
    <row r="148" spans="1:2" x14ac:dyDescent="0.3">
      <c r="A148" s="25">
        <f t="shared" si="2"/>
        <v>43261.083333332979</v>
      </c>
      <c r="B148">
        <v>0</v>
      </c>
    </row>
    <row r="149" spans="1:2" x14ac:dyDescent="0.3">
      <c r="A149" s="25">
        <f t="shared" si="2"/>
        <v>43261.124999999643</v>
      </c>
      <c r="B149">
        <v>0</v>
      </c>
    </row>
    <row r="150" spans="1:2" x14ac:dyDescent="0.3">
      <c r="A150" s="25">
        <f t="shared" si="2"/>
        <v>43261.166666666308</v>
      </c>
      <c r="B150">
        <v>0</v>
      </c>
    </row>
    <row r="151" spans="1:2" x14ac:dyDescent="0.3">
      <c r="A151" s="25">
        <f t="shared" si="2"/>
        <v>43261.208333332972</v>
      </c>
      <c r="B151">
        <v>0</v>
      </c>
    </row>
    <row r="152" spans="1:2" x14ac:dyDescent="0.3">
      <c r="A152" s="25">
        <f t="shared" si="2"/>
        <v>43261.249999999636</v>
      </c>
      <c r="B152">
        <v>0</v>
      </c>
    </row>
    <row r="153" spans="1:2" x14ac:dyDescent="0.3">
      <c r="A153" s="25">
        <f t="shared" si="2"/>
        <v>43261.2916666663</v>
      </c>
      <c r="B153">
        <v>0</v>
      </c>
    </row>
    <row r="154" spans="1:2" x14ac:dyDescent="0.3">
      <c r="A154" s="25">
        <f t="shared" si="2"/>
        <v>43261.333333332965</v>
      </c>
      <c r="B154">
        <v>0</v>
      </c>
    </row>
    <row r="155" spans="1:2" x14ac:dyDescent="0.3">
      <c r="A155" s="25">
        <f t="shared" si="2"/>
        <v>43261.374999999629</v>
      </c>
      <c r="B155">
        <v>0</v>
      </c>
    </row>
    <row r="156" spans="1:2" x14ac:dyDescent="0.3">
      <c r="A156" s="25">
        <f t="shared" si="2"/>
        <v>43261.416666666293</v>
      </c>
      <c r="B156">
        <v>0</v>
      </c>
    </row>
    <row r="157" spans="1:2" x14ac:dyDescent="0.3">
      <c r="A157" s="25">
        <f t="shared" si="2"/>
        <v>43261.458333332957</v>
      </c>
      <c r="B157">
        <v>0</v>
      </c>
    </row>
    <row r="158" spans="1:2" x14ac:dyDescent="0.3">
      <c r="A158" s="25">
        <f t="shared" si="2"/>
        <v>43261.499999999622</v>
      </c>
      <c r="B158">
        <v>0</v>
      </c>
    </row>
    <row r="159" spans="1:2" x14ac:dyDescent="0.3">
      <c r="A159" s="25">
        <f t="shared" si="2"/>
        <v>43261.541666666286</v>
      </c>
      <c r="B159">
        <v>0</v>
      </c>
    </row>
    <row r="160" spans="1:2" x14ac:dyDescent="0.3">
      <c r="A160" s="25">
        <f t="shared" si="2"/>
        <v>43261.58333333295</v>
      </c>
      <c r="B160">
        <v>0</v>
      </c>
    </row>
    <row r="161" spans="1:2" x14ac:dyDescent="0.3">
      <c r="A161" s="25">
        <f t="shared" si="2"/>
        <v>43261.624999999614</v>
      </c>
      <c r="B161">
        <v>0</v>
      </c>
    </row>
    <row r="162" spans="1:2" x14ac:dyDescent="0.3">
      <c r="A162" s="25">
        <f t="shared" si="2"/>
        <v>43261.666666666279</v>
      </c>
      <c r="B162">
        <v>0</v>
      </c>
    </row>
    <row r="163" spans="1:2" x14ac:dyDescent="0.3">
      <c r="A163" s="25">
        <f t="shared" si="2"/>
        <v>43261.708333332943</v>
      </c>
      <c r="B163">
        <v>0</v>
      </c>
    </row>
    <row r="164" spans="1:2" x14ac:dyDescent="0.3">
      <c r="A164" s="25">
        <f t="shared" si="2"/>
        <v>43261.749999999607</v>
      </c>
      <c r="B164">
        <v>0</v>
      </c>
    </row>
    <row r="165" spans="1:2" x14ac:dyDescent="0.3">
      <c r="A165" s="25">
        <f t="shared" si="2"/>
        <v>43261.791666666271</v>
      </c>
      <c r="B165">
        <v>0</v>
      </c>
    </row>
    <row r="166" spans="1:2" x14ac:dyDescent="0.3">
      <c r="A166" s="25">
        <f t="shared" si="2"/>
        <v>43261.833333332936</v>
      </c>
      <c r="B166">
        <v>0</v>
      </c>
    </row>
    <row r="167" spans="1:2" x14ac:dyDescent="0.3">
      <c r="A167" s="25">
        <f t="shared" si="2"/>
        <v>43261.8749999996</v>
      </c>
      <c r="B167">
        <v>0</v>
      </c>
    </row>
    <row r="168" spans="1:2" x14ac:dyDescent="0.3">
      <c r="A168" s="25">
        <f t="shared" si="2"/>
        <v>43261.916666666264</v>
      </c>
      <c r="B168">
        <v>0</v>
      </c>
    </row>
    <row r="169" spans="1:2" x14ac:dyDescent="0.3">
      <c r="A169" s="25">
        <f t="shared" si="2"/>
        <v>43261.958333332928</v>
      </c>
      <c r="B16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3"/>
  <sheetViews>
    <sheetView workbookViewId="0">
      <selection activeCell="A2" sqref="A2:A3"/>
    </sheetView>
  </sheetViews>
  <sheetFormatPr baseColWidth="10" defaultColWidth="11.44140625" defaultRowHeight="14.4" x14ac:dyDescent="0.3"/>
  <cols>
    <col min="1" max="1" width="13.5546875" bestFit="1" customWidth="1"/>
  </cols>
  <sheetData>
    <row r="1" spans="1:1" ht="18" thickBot="1" x14ac:dyDescent="0.4">
      <c r="A1" s="1" t="s">
        <v>18</v>
      </c>
    </row>
    <row r="2" spans="1:1" ht="15" thickTop="1" x14ac:dyDescent="0.3">
      <c r="A2" t="s">
        <v>162</v>
      </c>
    </row>
    <row r="3" spans="1:1" x14ac:dyDescent="0.3">
      <c r="A3" t="s">
        <v>163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22"/>
  <sheetViews>
    <sheetView workbookViewId="0">
      <selection activeCell="A2" sqref="A2:C22"/>
    </sheetView>
  </sheetViews>
  <sheetFormatPr baseColWidth="10" defaultColWidth="11.44140625" defaultRowHeight="14.4" x14ac:dyDescent="0.3"/>
  <cols>
    <col min="1" max="16384" width="11.44140625" style="24"/>
  </cols>
  <sheetData>
    <row r="1" spans="1:3" ht="18" thickBot="1" x14ac:dyDescent="0.4">
      <c r="A1" s="23" t="s">
        <v>1</v>
      </c>
      <c r="B1" s="23" t="s">
        <v>186</v>
      </c>
      <c r="C1" s="23" t="s">
        <v>187</v>
      </c>
    </row>
    <row r="2" spans="1:3" ht="15" thickTop="1" x14ac:dyDescent="0.3">
      <c r="A2" s="24" t="s">
        <v>44</v>
      </c>
      <c r="B2" s="24" t="s">
        <v>188</v>
      </c>
      <c r="C2" s="24">
        <v>1</v>
      </c>
    </row>
    <row r="3" spans="1:3" x14ac:dyDescent="0.3">
      <c r="A3" s="24" t="s">
        <v>44</v>
      </c>
      <c r="B3" s="24" t="s">
        <v>189</v>
      </c>
      <c r="C3" s="3">
        <v>1.2802</v>
      </c>
    </row>
    <row r="4" spans="1:3" x14ac:dyDescent="0.3">
      <c r="A4" s="24" t="s">
        <v>44</v>
      </c>
      <c r="B4" s="24" t="s">
        <v>190</v>
      </c>
      <c r="C4" s="24">
        <v>1.2802E-3</v>
      </c>
    </row>
    <row r="5" spans="1:3" x14ac:dyDescent="0.3">
      <c r="A5" s="24" t="s">
        <v>44</v>
      </c>
      <c r="B5" s="24" t="s">
        <v>191</v>
      </c>
      <c r="C5" s="24">
        <v>1.7836000000000001</v>
      </c>
    </row>
    <row r="6" spans="1:3" x14ac:dyDescent="0.3">
      <c r="A6" s="24" t="s">
        <v>44</v>
      </c>
      <c r="B6" s="24" t="s">
        <v>192</v>
      </c>
      <c r="C6" s="24">
        <v>1.7836E-3</v>
      </c>
    </row>
    <row r="7" spans="1:3" x14ac:dyDescent="0.3">
      <c r="A7" s="24" t="s">
        <v>44</v>
      </c>
      <c r="B7" s="24" t="s">
        <v>193</v>
      </c>
      <c r="C7" s="24">
        <v>1.0549200000000001</v>
      </c>
    </row>
    <row r="8" spans="1:3" x14ac:dyDescent="0.3">
      <c r="A8" s="24" t="s">
        <v>44</v>
      </c>
      <c r="B8" s="24" t="s">
        <v>194</v>
      </c>
      <c r="C8" s="24">
        <v>1.0900000000000001</v>
      </c>
    </row>
    <row r="9" spans="1:3" x14ac:dyDescent="0.3">
      <c r="A9" s="24" t="s">
        <v>43</v>
      </c>
      <c r="B9" s="24" t="s">
        <v>188</v>
      </c>
      <c r="C9" s="24">
        <v>1</v>
      </c>
    </row>
    <row r="10" spans="1:3" x14ac:dyDescent="0.3">
      <c r="A10" s="24" t="s">
        <v>43</v>
      </c>
      <c r="B10" s="24" t="s">
        <v>189</v>
      </c>
      <c r="C10" s="3">
        <v>1.5443</v>
      </c>
    </row>
    <row r="11" spans="1:3" x14ac:dyDescent="0.3">
      <c r="A11" s="24" t="s">
        <v>43</v>
      </c>
      <c r="B11" s="24" t="s">
        <v>190</v>
      </c>
      <c r="C11" s="24">
        <v>1.5443E-3</v>
      </c>
    </row>
    <row r="12" spans="1:3" x14ac:dyDescent="0.3">
      <c r="A12" s="24" t="s">
        <v>43</v>
      </c>
      <c r="B12" s="24" t="s">
        <v>191</v>
      </c>
      <c r="C12" s="24">
        <v>1.2505299999999999</v>
      </c>
    </row>
    <row r="13" spans="1:3" x14ac:dyDescent="0.3">
      <c r="A13" s="24" t="s">
        <v>43</v>
      </c>
      <c r="B13" s="24" t="s">
        <v>192</v>
      </c>
      <c r="C13" s="24">
        <v>1.2505299999999999E-3</v>
      </c>
    </row>
    <row r="14" spans="1:3" x14ac:dyDescent="0.3">
      <c r="A14" s="24" t="s">
        <v>43</v>
      </c>
      <c r="B14" s="24" t="s">
        <v>193</v>
      </c>
      <c r="C14" s="24">
        <v>1.0549200000000001</v>
      </c>
    </row>
    <row r="15" spans="1:3" x14ac:dyDescent="0.3">
      <c r="A15" s="24" t="s">
        <v>43</v>
      </c>
      <c r="B15" s="24" t="s">
        <v>194</v>
      </c>
      <c r="C15" s="24">
        <v>1.0900000000000001</v>
      </c>
    </row>
    <row r="16" spans="1:3" x14ac:dyDescent="0.3">
      <c r="A16" s="24" t="s">
        <v>42</v>
      </c>
      <c r="B16" s="24" t="s">
        <v>188</v>
      </c>
      <c r="C16" s="24">
        <v>1</v>
      </c>
    </row>
    <row r="17" spans="1:3" x14ac:dyDescent="0.3">
      <c r="A17" s="24" t="s">
        <v>42</v>
      </c>
      <c r="B17" s="24" t="s">
        <v>189</v>
      </c>
      <c r="C17" s="3">
        <v>1.2527999999999999</v>
      </c>
    </row>
    <row r="18" spans="1:3" x14ac:dyDescent="0.3">
      <c r="A18" s="24" t="s">
        <v>42</v>
      </c>
      <c r="B18" s="24" t="s">
        <v>190</v>
      </c>
      <c r="C18" s="24">
        <v>1.2527999999999999E-3</v>
      </c>
    </row>
    <row r="19" spans="1:3" x14ac:dyDescent="0.3">
      <c r="A19" s="24" t="s">
        <v>42</v>
      </c>
      <c r="B19" s="24" t="s">
        <v>191</v>
      </c>
      <c r="C19" s="24">
        <v>1.4289000000000001</v>
      </c>
    </row>
    <row r="20" spans="1:3" x14ac:dyDescent="0.3">
      <c r="A20" s="24" t="s">
        <v>42</v>
      </c>
      <c r="B20" s="24" t="s">
        <v>192</v>
      </c>
      <c r="C20" s="24">
        <v>1.4289000000000001E-3</v>
      </c>
    </row>
    <row r="21" spans="1:3" x14ac:dyDescent="0.3">
      <c r="A21" s="24" t="s">
        <v>42</v>
      </c>
      <c r="B21" s="24" t="s">
        <v>193</v>
      </c>
      <c r="C21" s="24">
        <v>1.0549200000000001</v>
      </c>
    </row>
    <row r="22" spans="1:3" x14ac:dyDescent="0.3">
      <c r="A22" s="24" t="s">
        <v>42</v>
      </c>
      <c r="B22" s="24" t="s">
        <v>194</v>
      </c>
      <c r="C22" s="24">
        <v>1.0900000000000001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295"/>
  <sheetViews>
    <sheetView tabSelected="1" workbookViewId="0">
      <selection activeCell="N9" sqref="N9"/>
    </sheetView>
  </sheetViews>
  <sheetFormatPr baseColWidth="10" defaultColWidth="11.44140625" defaultRowHeight="14.4" x14ac:dyDescent="0.3"/>
  <cols>
    <col min="1" max="1" width="9.109375" bestFit="1" customWidth="1"/>
    <col min="2" max="2" width="20.33203125" bestFit="1" customWidth="1"/>
    <col min="3" max="3" width="38.109375" bestFit="1" customWidth="1"/>
    <col min="7" max="7" width="32.33203125" bestFit="1" customWidth="1"/>
    <col min="13" max="13" width="20.109375" bestFit="1" customWidth="1"/>
  </cols>
  <sheetData>
    <row r="1" spans="1:19" ht="18" thickBot="1" x14ac:dyDescent="0.4">
      <c r="A1" s="1" t="s">
        <v>9</v>
      </c>
      <c r="B1" s="1" t="s">
        <v>7</v>
      </c>
      <c r="C1" s="1" t="s">
        <v>8</v>
      </c>
      <c r="D1" s="1" t="s">
        <v>4</v>
      </c>
      <c r="E1" s="1" t="s">
        <v>5</v>
      </c>
      <c r="F1" s="1" t="s">
        <v>6</v>
      </c>
      <c r="M1" s="26" t="s">
        <v>7</v>
      </c>
      <c r="N1" s="26" t="s">
        <v>207</v>
      </c>
      <c r="O1" s="26" t="s">
        <v>208</v>
      </c>
      <c r="Q1" s="27" t="s">
        <v>42</v>
      </c>
      <c r="R1" t="s">
        <v>209</v>
      </c>
      <c r="S1" s="27"/>
    </row>
    <row r="2" spans="1:19" ht="18" thickTop="1" x14ac:dyDescent="0.35">
      <c r="M2" t="str">
        <f>"TL_"&amp;VLOOKUP(O2,$Q$1:$R$3,2,FALSE)&amp;" - "&amp;N2</f>
        <v>TL_LOX - EL_Test_Plant</v>
      </c>
      <c r="N2" t="s">
        <v>57</v>
      </c>
      <c r="O2" t="s">
        <v>42</v>
      </c>
      <c r="Q2" s="27" t="s">
        <v>43</v>
      </c>
      <c r="R2" t="s">
        <v>210</v>
      </c>
    </row>
    <row r="3" spans="1:19" ht="17.399999999999999" x14ac:dyDescent="0.35">
      <c r="M3" t="str">
        <f t="shared" ref="M3:M8" si="0">"TL_"&amp;VLOOKUP(O3,$Q$1:$R$3,2,FALSE)&amp;" - "&amp;N3</f>
        <v>TL_LOX - Source2</v>
      </c>
      <c r="N3" t="s">
        <v>212</v>
      </c>
      <c r="O3" t="s">
        <v>42</v>
      </c>
      <c r="Q3" s="27" t="s">
        <v>44</v>
      </c>
      <c r="R3" t="s">
        <v>211</v>
      </c>
    </row>
    <row r="4" spans="1:19" x14ac:dyDescent="0.3">
      <c r="M4" t="str">
        <f t="shared" si="0"/>
        <v>TL_LOX - Source3</v>
      </c>
      <c r="N4" t="s">
        <v>213</v>
      </c>
      <c r="O4" t="s">
        <v>42</v>
      </c>
    </row>
    <row r="5" spans="1:19" x14ac:dyDescent="0.3">
      <c r="M5" t="str">
        <f t="shared" si="0"/>
        <v>TL_LIN - EL_Test_Plant</v>
      </c>
      <c r="N5" t="s">
        <v>57</v>
      </c>
      <c r="O5" t="s">
        <v>43</v>
      </c>
    </row>
    <row r="6" spans="1:19" x14ac:dyDescent="0.3">
      <c r="M6" t="str">
        <f t="shared" si="0"/>
        <v>TL_LIN - Source2</v>
      </c>
      <c r="N6" t="s">
        <v>212</v>
      </c>
      <c r="O6" t="s">
        <v>43</v>
      </c>
    </row>
    <row r="7" spans="1:19" x14ac:dyDescent="0.3">
      <c r="M7" t="str">
        <f t="shared" si="0"/>
        <v>TL_LIN - Source3</v>
      </c>
      <c r="N7" t="s">
        <v>213</v>
      </c>
      <c r="O7" t="s">
        <v>43</v>
      </c>
    </row>
    <row r="8" spans="1:19" x14ac:dyDescent="0.3">
      <c r="M8" t="str">
        <f t="shared" si="0"/>
        <v>TL_LAR - EL_Test_Plant</v>
      </c>
      <c r="N8" t="s">
        <v>57</v>
      </c>
      <c r="O8" t="s">
        <v>44</v>
      </c>
    </row>
    <row r="65" spans="6:6" x14ac:dyDescent="0.3">
      <c r="F65">
        <v>1</v>
      </c>
    </row>
    <row r="76" spans="6:6" x14ac:dyDescent="0.3">
      <c r="F76">
        <v>1</v>
      </c>
    </row>
    <row r="85" spans="6:6" x14ac:dyDescent="0.3">
      <c r="F85">
        <v>1</v>
      </c>
    </row>
    <row r="90" spans="6:6" x14ac:dyDescent="0.3">
      <c r="F90">
        <v>1</v>
      </c>
    </row>
    <row r="116" spans="6:6" x14ac:dyDescent="0.3">
      <c r="F116">
        <v>1</v>
      </c>
    </row>
    <row r="120" spans="6:6" x14ac:dyDescent="0.3">
      <c r="F120">
        <v>1</v>
      </c>
    </row>
    <row r="155" spans="6:6" x14ac:dyDescent="0.3">
      <c r="F155">
        <v>1</v>
      </c>
    </row>
    <row r="158" spans="6:6" x14ac:dyDescent="0.3">
      <c r="F158">
        <v>1</v>
      </c>
    </row>
    <row r="160" spans="6:6" x14ac:dyDescent="0.3">
      <c r="F160">
        <v>1</v>
      </c>
    </row>
    <row r="166" spans="6:6" x14ac:dyDescent="0.3">
      <c r="F166">
        <v>1</v>
      </c>
    </row>
    <row r="223" spans="6:6" x14ac:dyDescent="0.3">
      <c r="F223">
        <v>1</v>
      </c>
    </row>
    <row r="230" spans="6:6" x14ac:dyDescent="0.3">
      <c r="F230">
        <v>1</v>
      </c>
    </row>
    <row r="237" spans="6:6" x14ac:dyDescent="0.3">
      <c r="F237">
        <v>1</v>
      </c>
    </row>
    <row r="240" spans="6:6" x14ac:dyDescent="0.3">
      <c r="F240">
        <v>1</v>
      </c>
    </row>
    <row r="242" spans="6:6" x14ac:dyDescent="0.3">
      <c r="F242">
        <v>1</v>
      </c>
    </row>
    <row r="255" spans="6:6" x14ac:dyDescent="0.3">
      <c r="F255">
        <v>1</v>
      </c>
    </row>
    <row r="256" spans="6:6" x14ac:dyDescent="0.3">
      <c r="F256">
        <v>1</v>
      </c>
    </row>
    <row r="275" spans="6:6" x14ac:dyDescent="0.3">
      <c r="F275">
        <v>1</v>
      </c>
    </row>
    <row r="295" spans="6:6" x14ac:dyDescent="0.3">
      <c r="F295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"/>
  <sheetViews>
    <sheetView workbookViewId="0"/>
  </sheetViews>
  <sheetFormatPr baseColWidth="10" defaultRowHeight="14.4" x14ac:dyDescent="0.3"/>
  <cols>
    <col min="1" max="1" width="8.109375" bestFit="1" customWidth="1"/>
    <col min="2" max="2" width="15.33203125" bestFit="1" customWidth="1"/>
    <col min="3" max="3" width="28.88671875" bestFit="1" customWidth="1"/>
  </cols>
  <sheetData>
    <row r="1" spans="1:3" ht="18" thickBot="1" x14ac:dyDescent="0.4">
      <c r="A1" s="1" t="s">
        <v>9</v>
      </c>
      <c r="B1" s="1" t="s">
        <v>30</v>
      </c>
      <c r="C1" s="1" t="s">
        <v>16</v>
      </c>
    </row>
    <row r="2" spans="1:3" ht="15" thickTop="1" x14ac:dyDescent="0.3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2"/>
  <sheetViews>
    <sheetView workbookViewId="0">
      <selection activeCell="E7" sqref="E7"/>
    </sheetView>
  </sheetViews>
  <sheetFormatPr baseColWidth="10" defaultRowHeight="14.4" x14ac:dyDescent="0.3"/>
  <cols>
    <col min="1" max="1" width="6.88671875" bestFit="1" customWidth="1"/>
    <col min="2" max="2" width="8" bestFit="1" customWidth="1"/>
    <col min="3" max="3" width="19" bestFit="1" customWidth="1"/>
    <col min="4" max="4" width="9.109375" bestFit="1" customWidth="1"/>
    <col min="5" max="5" width="9.6640625" bestFit="1" customWidth="1"/>
    <col min="6" max="6" width="28.6640625" bestFit="1" customWidth="1"/>
  </cols>
  <sheetData>
    <row r="1" spans="1:6" ht="18" thickBot="1" x14ac:dyDescent="0.4">
      <c r="A1" s="1" t="s">
        <v>195</v>
      </c>
      <c r="B1" s="1" t="s">
        <v>3</v>
      </c>
      <c r="C1" s="1" t="s">
        <v>0</v>
      </c>
      <c r="D1" s="1" t="s">
        <v>1</v>
      </c>
      <c r="E1" s="1" t="s">
        <v>30</v>
      </c>
      <c r="F1" s="1" t="s">
        <v>16</v>
      </c>
    </row>
    <row r="2" spans="1:6" ht="15" thickTop="1" x14ac:dyDescent="0.3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2"/>
  <sheetViews>
    <sheetView workbookViewId="0"/>
  </sheetViews>
  <sheetFormatPr baseColWidth="10" defaultRowHeight="14.4" x14ac:dyDescent="0.3"/>
  <cols>
    <col min="2" max="2" width="15.44140625" bestFit="1" customWidth="1"/>
    <col min="3" max="3" width="29.88671875" bestFit="1" customWidth="1"/>
  </cols>
  <sheetData>
    <row r="1" spans="1:3" ht="18" thickBot="1" x14ac:dyDescent="0.4">
      <c r="A1" s="1" t="s">
        <v>195</v>
      </c>
      <c r="B1" s="1" t="s">
        <v>30</v>
      </c>
      <c r="C1" s="1" t="s">
        <v>206</v>
      </c>
    </row>
    <row r="2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13"/>
  <sheetViews>
    <sheetView workbookViewId="0">
      <selection activeCell="F8" sqref="F8"/>
    </sheetView>
  </sheetViews>
  <sheetFormatPr baseColWidth="10" defaultColWidth="11.44140625" defaultRowHeight="14.4" x14ac:dyDescent="0.3"/>
  <cols>
    <col min="1" max="1" width="32.33203125" bestFit="1" customWidth="1"/>
    <col min="2" max="2" width="15.88671875" customWidth="1"/>
    <col min="5" max="5" width="14.109375" bestFit="1" customWidth="1"/>
    <col min="6" max="6" width="15.88671875" bestFit="1" customWidth="1"/>
    <col min="7" max="7" width="9.33203125" customWidth="1"/>
    <col min="8" max="8" width="40.6640625" bestFit="1" customWidth="1"/>
    <col min="9" max="9" width="41.33203125" bestFit="1" customWidth="1"/>
    <col min="10" max="10" width="36.6640625" bestFit="1" customWidth="1"/>
    <col min="11" max="11" width="37.33203125" bestFit="1" customWidth="1"/>
  </cols>
  <sheetData>
    <row r="1" spans="1:6" ht="18" thickBot="1" x14ac:dyDescent="0.4">
      <c r="A1" s="1" t="s">
        <v>3</v>
      </c>
      <c r="B1" s="1" t="s">
        <v>18</v>
      </c>
      <c r="C1" s="1" t="s">
        <v>11</v>
      </c>
      <c r="D1" s="1" t="s">
        <v>12</v>
      </c>
      <c r="E1" s="1" t="s">
        <v>27</v>
      </c>
      <c r="F1" s="1" t="s">
        <v>196</v>
      </c>
    </row>
    <row r="2" spans="1:6" ht="15" thickTop="1" x14ac:dyDescent="0.3">
      <c r="A2" t="s">
        <v>57</v>
      </c>
      <c r="B2" t="s">
        <v>162</v>
      </c>
      <c r="C2">
        <v>45.485230000000001</v>
      </c>
      <c r="D2">
        <v>9.3339420000000004</v>
      </c>
      <c r="E2" s="8" t="s">
        <v>39</v>
      </c>
      <c r="F2" t="s">
        <v>198</v>
      </c>
    </row>
    <row r="3" spans="1:6" x14ac:dyDescent="0.3">
      <c r="A3" t="s">
        <v>37</v>
      </c>
      <c r="B3" t="s">
        <v>163</v>
      </c>
      <c r="C3">
        <v>45.403754999999997</v>
      </c>
      <c r="D3">
        <v>11.926119</v>
      </c>
      <c r="E3" s="8" t="s">
        <v>40</v>
      </c>
      <c r="F3" t="s">
        <v>199</v>
      </c>
    </row>
    <row r="4" spans="1:6" x14ac:dyDescent="0.3">
      <c r="A4" t="s">
        <v>38</v>
      </c>
      <c r="B4" t="s">
        <v>163</v>
      </c>
      <c r="C4">
        <v>45.095329999999997</v>
      </c>
      <c r="D4">
        <v>8.8681669999999997</v>
      </c>
      <c r="E4" s="8" t="s">
        <v>41</v>
      </c>
      <c r="F4" t="s">
        <v>200</v>
      </c>
    </row>
    <row r="5" spans="1:6" x14ac:dyDescent="0.3">
      <c r="E5" s="8"/>
    </row>
    <row r="6" spans="1:6" x14ac:dyDescent="0.3">
      <c r="E6" s="8"/>
    </row>
    <row r="7" spans="1:6" x14ac:dyDescent="0.3">
      <c r="E7" s="8"/>
    </row>
    <row r="11" spans="1:6" x14ac:dyDescent="0.3">
      <c r="C11" s="6"/>
    </row>
    <row r="13" spans="1:6" x14ac:dyDescent="0.3">
      <c r="C13" s="7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2"/>
  <sheetViews>
    <sheetView workbookViewId="0">
      <selection activeCell="F15" sqref="F15"/>
    </sheetView>
  </sheetViews>
  <sheetFormatPr baseColWidth="10" defaultColWidth="11.44140625" defaultRowHeight="14.4" x14ac:dyDescent="0.3"/>
  <cols>
    <col min="1" max="1" width="19.109375" bestFit="1" customWidth="1"/>
    <col min="3" max="3" width="14.88671875" bestFit="1" customWidth="1"/>
    <col min="4" max="4" width="12.33203125" bestFit="1" customWidth="1"/>
  </cols>
  <sheetData>
    <row r="1" spans="1:5" ht="18" thickBot="1" x14ac:dyDescent="0.4">
      <c r="A1" s="1" t="s">
        <v>3</v>
      </c>
      <c r="B1" s="1" t="s">
        <v>1</v>
      </c>
      <c r="C1" s="16" t="s">
        <v>161</v>
      </c>
      <c r="D1" s="1" t="s">
        <v>10</v>
      </c>
      <c r="E1" s="1" t="s">
        <v>13</v>
      </c>
    </row>
    <row r="2" spans="1:5" ht="15" thickTop="1" x14ac:dyDescent="0.3">
      <c r="A2" t="s">
        <v>57</v>
      </c>
      <c r="B2" t="s">
        <v>42</v>
      </c>
      <c r="C2">
        <v>1</v>
      </c>
      <c r="D2" t="s">
        <v>58</v>
      </c>
      <c r="E2">
        <v>1</v>
      </c>
    </row>
    <row r="3" spans="1:5" x14ac:dyDescent="0.3">
      <c r="A3" t="s">
        <v>57</v>
      </c>
      <c r="B3" t="s">
        <v>43</v>
      </c>
      <c r="C3">
        <v>1</v>
      </c>
      <c r="D3" t="s">
        <v>59</v>
      </c>
      <c r="E3">
        <v>1</v>
      </c>
    </row>
    <row r="4" spans="1:5" x14ac:dyDescent="0.3">
      <c r="A4" t="s">
        <v>57</v>
      </c>
      <c r="B4" t="s">
        <v>44</v>
      </c>
      <c r="C4">
        <v>1</v>
      </c>
      <c r="D4" t="s">
        <v>60</v>
      </c>
      <c r="E4">
        <v>1</v>
      </c>
    </row>
    <row r="16" spans="1:5" x14ac:dyDescent="0.3">
      <c r="B16" s="2"/>
      <c r="C16" s="2"/>
    </row>
    <row r="17" spans="2:3" x14ac:dyDescent="0.3">
      <c r="B17" s="2"/>
      <c r="C17" s="2"/>
    </row>
    <row r="18" spans="2:3" x14ac:dyDescent="0.3">
      <c r="B18" s="2"/>
      <c r="C18" s="2"/>
    </row>
    <row r="19" spans="2:3" x14ac:dyDescent="0.3">
      <c r="B19" s="2"/>
      <c r="C19" s="2"/>
    </row>
    <row r="20" spans="2:3" x14ac:dyDescent="0.3">
      <c r="B20" s="2"/>
      <c r="C20" s="2"/>
    </row>
    <row r="21" spans="2:3" x14ac:dyDescent="0.3">
      <c r="B21" s="2"/>
      <c r="C21" s="2"/>
    </row>
    <row r="22" spans="2:3" x14ac:dyDescent="0.3">
      <c r="B22" s="2"/>
      <c r="C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9"/>
  <sheetViews>
    <sheetView workbookViewId="0">
      <selection activeCell="F5" sqref="F5"/>
    </sheetView>
  </sheetViews>
  <sheetFormatPr baseColWidth="10" defaultColWidth="11.44140625" defaultRowHeight="14.4" x14ac:dyDescent="0.3"/>
  <cols>
    <col min="1" max="1" width="11" customWidth="1"/>
    <col min="2" max="2" width="11.6640625" customWidth="1"/>
    <col min="3" max="3" width="17.6640625" customWidth="1"/>
    <col min="4" max="4" width="18.44140625" customWidth="1"/>
    <col min="5" max="5" width="21.5546875" customWidth="1"/>
    <col min="6" max="6" width="21.88671875" bestFit="1" customWidth="1"/>
    <col min="7" max="7" width="23.6640625" customWidth="1"/>
    <col min="8" max="8" width="13.109375" customWidth="1"/>
  </cols>
  <sheetData>
    <row r="1" spans="1:8" ht="18" thickBot="1" x14ac:dyDescent="0.4">
      <c r="A1" s="1" t="s">
        <v>3</v>
      </c>
      <c r="B1" s="1" t="s">
        <v>1</v>
      </c>
      <c r="C1" s="1" t="s">
        <v>61</v>
      </c>
      <c r="D1" s="1" t="s">
        <v>30</v>
      </c>
      <c r="E1" s="1" t="s">
        <v>28</v>
      </c>
      <c r="F1" s="1" t="s">
        <v>164</v>
      </c>
      <c r="G1" s="1" t="s">
        <v>20</v>
      </c>
      <c r="H1" s="1" t="s">
        <v>13</v>
      </c>
    </row>
    <row r="2" spans="1:8" ht="15" thickTop="1" x14ac:dyDescent="0.3">
      <c r="A2" t="s">
        <v>37</v>
      </c>
      <c r="B2" t="s">
        <v>42</v>
      </c>
      <c r="C2">
        <v>1</v>
      </c>
      <c r="D2" s="10" t="str">
        <f>time_im!A2</f>
        <v>2018-06-04 00:00</v>
      </c>
      <c r="E2" s="11">
        <v>350000</v>
      </c>
      <c r="F2">
        <v>0.06</v>
      </c>
      <c r="G2" s="11"/>
      <c r="H2">
        <v>1</v>
      </c>
    </row>
    <row r="3" spans="1:8" x14ac:dyDescent="0.3">
      <c r="A3" t="s">
        <v>37</v>
      </c>
      <c r="B3" t="s">
        <v>43</v>
      </c>
      <c r="C3">
        <v>1</v>
      </c>
      <c r="D3" s="10" t="str">
        <f>D2</f>
        <v>2018-06-04 00:00</v>
      </c>
      <c r="E3" s="11">
        <v>300000</v>
      </c>
      <c r="F3">
        <v>0.03</v>
      </c>
      <c r="G3" s="11"/>
      <c r="H3">
        <v>1</v>
      </c>
    </row>
    <row r="4" spans="1:8" x14ac:dyDescent="0.3">
      <c r="A4" t="s">
        <v>38</v>
      </c>
      <c r="B4" t="s">
        <v>42</v>
      </c>
      <c r="C4">
        <v>1</v>
      </c>
      <c r="D4" s="10" t="str">
        <f t="shared" ref="D4:D7" si="0">D3</f>
        <v>2018-06-04 00:00</v>
      </c>
      <c r="E4" s="11">
        <v>450000</v>
      </c>
      <c r="F4">
        <v>0.06</v>
      </c>
      <c r="G4" s="11"/>
      <c r="H4">
        <v>1</v>
      </c>
    </row>
    <row r="5" spans="1:8" x14ac:dyDescent="0.3">
      <c r="A5" t="s">
        <v>38</v>
      </c>
      <c r="B5" t="s">
        <v>43</v>
      </c>
      <c r="C5">
        <v>1</v>
      </c>
      <c r="D5" s="10" t="str">
        <f t="shared" si="0"/>
        <v>2018-06-04 00:00</v>
      </c>
      <c r="E5" s="11">
        <v>550000</v>
      </c>
      <c r="F5">
        <v>0.03</v>
      </c>
      <c r="G5" s="11"/>
      <c r="H5">
        <v>1</v>
      </c>
    </row>
    <row r="6" spans="1:8" x14ac:dyDescent="0.3">
      <c r="A6" t="s">
        <v>37</v>
      </c>
      <c r="B6" t="s">
        <v>42</v>
      </c>
      <c r="C6">
        <v>2</v>
      </c>
      <c r="D6" s="10" t="str">
        <f t="shared" si="0"/>
        <v>2018-06-04 00:00</v>
      </c>
      <c r="E6" s="11">
        <v>1000000</v>
      </c>
      <c r="F6">
        <v>7.4999999999999997E-2</v>
      </c>
      <c r="G6" s="11"/>
      <c r="H6">
        <v>1</v>
      </c>
    </row>
    <row r="7" spans="1:8" x14ac:dyDescent="0.3">
      <c r="A7" t="s">
        <v>37</v>
      </c>
      <c r="B7" t="s">
        <v>43</v>
      </c>
      <c r="C7">
        <v>2</v>
      </c>
      <c r="D7" s="10" t="str">
        <f t="shared" si="0"/>
        <v>2018-06-04 00:00</v>
      </c>
      <c r="E7" s="11">
        <v>1000000</v>
      </c>
      <c r="F7">
        <v>4.2000000000000003E-2</v>
      </c>
      <c r="G7" s="11"/>
      <c r="H7">
        <v>1</v>
      </c>
    </row>
    <row r="8" spans="1:8" x14ac:dyDescent="0.3">
      <c r="D8" s="10"/>
      <c r="E8" s="11"/>
      <c r="G8" s="11"/>
    </row>
    <row r="9" spans="1:8" x14ac:dyDescent="0.3">
      <c r="D9" s="10"/>
      <c r="E9" s="11"/>
      <c r="G9" s="11"/>
    </row>
    <row r="10" spans="1:8" x14ac:dyDescent="0.3">
      <c r="D10" s="10"/>
      <c r="E10" s="11"/>
      <c r="G10" s="11"/>
    </row>
    <row r="11" spans="1:8" x14ac:dyDescent="0.3">
      <c r="D11" s="10"/>
      <c r="E11" s="11"/>
      <c r="G11" s="11"/>
    </row>
    <row r="12" spans="1:8" x14ac:dyDescent="0.3">
      <c r="D12" s="10"/>
      <c r="E12" s="11"/>
      <c r="G12" s="11"/>
    </row>
    <row r="13" spans="1:8" x14ac:dyDescent="0.3">
      <c r="D13" s="10"/>
      <c r="E13" s="11"/>
      <c r="G13" s="11"/>
    </row>
    <row r="14" spans="1:8" x14ac:dyDescent="0.3">
      <c r="D14" s="10"/>
      <c r="E14" s="11"/>
      <c r="G14" s="11"/>
    </row>
    <row r="15" spans="1:8" x14ac:dyDescent="0.3">
      <c r="D15" s="10"/>
      <c r="E15" s="11"/>
      <c r="G15" s="11"/>
    </row>
    <row r="16" spans="1:8" x14ac:dyDescent="0.3">
      <c r="D16" s="10"/>
      <c r="E16" s="11"/>
      <c r="G16" s="11"/>
    </row>
    <row r="17" spans="4:7" x14ac:dyDescent="0.3">
      <c r="D17" s="10"/>
      <c r="E17" s="11"/>
      <c r="G17" s="11"/>
    </row>
    <row r="18" spans="4:7" x14ac:dyDescent="0.3">
      <c r="D18" s="10"/>
      <c r="E18" s="11"/>
      <c r="G18" s="11"/>
    </row>
    <row r="19" spans="4:7" x14ac:dyDescent="0.3">
      <c r="D19" s="10"/>
      <c r="E19" s="11"/>
      <c r="G19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8"/>
  <sheetViews>
    <sheetView workbookViewId="0">
      <selection activeCell="E7" sqref="E7"/>
    </sheetView>
  </sheetViews>
  <sheetFormatPr baseColWidth="10" defaultColWidth="11.44140625" defaultRowHeight="14.4" x14ac:dyDescent="0.3"/>
  <cols>
    <col min="1" max="1" width="13" bestFit="1" customWidth="1"/>
    <col min="2" max="2" width="13" customWidth="1"/>
    <col min="4" max="4" width="16" bestFit="1" customWidth="1"/>
    <col min="5" max="5" width="31.5546875" bestFit="1" customWidth="1"/>
    <col min="6" max="6" width="29.88671875" bestFit="1" customWidth="1"/>
    <col min="7" max="7" width="16" customWidth="1"/>
  </cols>
  <sheetData>
    <row r="1" spans="1:6" ht="18" thickBot="1" x14ac:dyDescent="0.4">
      <c r="A1" s="1" t="s">
        <v>24</v>
      </c>
      <c r="B1" s="1" t="s">
        <v>1</v>
      </c>
      <c r="C1" s="1" t="s">
        <v>14</v>
      </c>
      <c r="D1" s="1" t="s">
        <v>17</v>
      </c>
      <c r="E1" s="1" t="s">
        <v>165</v>
      </c>
      <c r="F1" s="1" t="s">
        <v>23</v>
      </c>
    </row>
    <row r="2" spans="1:6" ht="15" thickTop="1" x14ac:dyDescent="0.3">
      <c r="A2" t="s">
        <v>56</v>
      </c>
      <c r="B2" t="s">
        <v>43</v>
      </c>
      <c r="C2">
        <v>8636.3279999999995</v>
      </c>
      <c r="D2">
        <v>1.5</v>
      </c>
      <c r="E2">
        <v>675</v>
      </c>
      <c r="F2" s="13">
        <v>125</v>
      </c>
    </row>
    <row r="3" spans="1:6" x14ac:dyDescent="0.3">
      <c r="A3" t="s">
        <v>45</v>
      </c>
      <c r="B3" t="s">
        <v>43</v>
      </c>
      <c r="C3">
        <v>17992.350000000002</v>
      </c>
      <c r="D3">
        <v>1.3</v>
      </c>
      <c r="E3">
        <v>585</v>
      </c>
      <c r="F3" s="13">
        <v>173.33333333333331</v>
      </c>
    </row>
    <row r="4" spans="1:6" x14ac:dyDescent="0.3">
      <c r="A4" t="s">
        <v>47</v>
      </c>
      <c r="B4" t="s">
        <v>43</v>
      </c>
      <c r="C4">
        <v>2398.98</v>
      </c>
      <c r="D4">
        <v>2</v>
      </c>
      <c r="E4">
        <v>675</v>
      </c>
      <c r="F4" s="13">
        <v>75</v>
      </c>
    </row>
    <row r="5" spans="1:6" x14ac:dyDescent="0.3">
      <c r="A5" t="s">
        <v>56</v>
      </c>
      <c r="B5" t="s">
        <v>42</v>
      </c>
      <c r="C5">
        <v>7558.2719999999999</v>
      </c>
      <c r="D5">
        <v>1.5</v>
      </c>
      <c r="E5">
        <v>675</v>
      </c>
      <c r="F5" s="13">
        <v>125</v>
      </c>
    </row>
    <row r="6" spans="1:6" x14ac:dyDescent="0.3">
      <c r="A6" t="s">
        <v>45</v>
      </c>
      <c r="B6" t="s">
        <v>42</v>
      </c>
      <c r="C6">
        <v>15746.4</v>
      </c>
      <c r="D6">
        <v>1.3</v>
      </c>
      <c r="E6">
        <v>585</v>
      </c>
      <c r="F6" s="13">
        <v>173.33333333333331</v>
      </c>
    </row>
    <row r="7" spans="1:6" x14ac:dyDescent="0.3">
      <c r="A7" t="s">
        <v>47</v>
      </c>
      <c r="B7" t="s">
        <v>42</v>
      </c>
      <c r="C7">
        <v>2099.52</v>
      </c>
      <c r="D7">
        <v>2</v>
      </c>
      <c r="E7">
        <v>675</v>
      </c>
      <c r="F7" s="13">
        <v>75</v>
      </c>
    </row>
    <row r="8" spans="1:6" x14ac:dyDescent="0.3">
      <c r="A8" t="s">
        <v>45</v>
      </c>
      <c r="B8" t="s">
        <v>44</v>
      </c>
      <c r="C8">
        <v>12614.85</v>
      </c>
      <c r="D8">
        <v>1.3</v>
      </c>
      <c r="E8">
        <v>585</v>
      </c>
      <c r="F8" s="13">
        <v>173.33333333333331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3"/>
  <sheetViews>
    <sheetView zoomScaleNormal="100" workbookViewId="0">
      <selection activeCell="I2" sqref="I2"/>
    </sheetView>
  </sheetViews>
  <sheetFormatPr baseColWidth="10" defaultColWidth="11.44140625" defaultRowHeight="14.4" x14ac:dyDescent="0.3"/>
  <cols>
    <col min="1" max="1" width="38.109375" bestFit="1" customWidth="1"/>
    <col min="3" max="3" width="15.33203125" customWidth="1"/>
    <col min="5" max="5" width="12.6640625" customWidth="1"/>
    <col min="6" max="6" width="19.109375" bestFit="1" customWidth="1"/>
    <col min="7" max="7" width="23.109375" bestFit="1" customWidth="1"/>
    <col min="8" max="8" width="25.44140625" bestFit="1" customWidth="1"/>
    <col min="9" max="9" width="27.109375" bestFit="1" customWidth="1"/>
  </cols>
  <sheetData>
    <row r="1" spans="1:9" ht="18" thickBot="1" x14ac:dyDescent="0.4">
      <c r="A1" s="1" t="s">
        <v>0</v>
      </c>
      <c r="B1" s="1" t="s">
        <v>1</v>
      </c>
      <c r="C1" s="1" t="s">
        <v>24</v>
      </c>
      <c r="D1" s="1" t="s">
        <v>11</v>
      </c>
      <c r="E1" s="1" t="s">
        <v>12</v>
      </c>
      <c r="F1" s="1" t="s">
        <v>26</v>
      </c>
      <c r="G1" s="1" t="s">
        <v>182</v>
      </c>
      <c r="H1" s="1" t="s">
        <v>197</v>
      </c>
      <c r="I1" s="1" t="s">
        <v>201</v>
      </c>
    </row>
    <row r="2" spans="1:9" ht="15" thickTop="1" x14ac:dyDescent="0.3">
      <c r="A2" t="s">
        <v>46</v>
      </c>
      <c r="B2" t="s">
        <v>43</v>
      </c>
      <c r="C2" t="s">
        <v>47</v>
      </c>
      <c r="D2" s="12">
        <v>45.395870000000002</v>
      </c>
      <c r="E2" s="12">
        <v>9.1539180000000009</v>
      </c>
      <c r="F2" t="s">
        <v>48</v>
      </c>
      <c r="G2" t="s">
        <v>183</v>
      </c>
      <c r="H2" t="str">
        <f>IF(B2="ar","I2001",IF(B2="o2","I1001",IF(B2="n2","I4001","")))</f>
        <v>I4001</v>
      </c>
      <c r="I2" t="s">
        <v>202</v>
      </c>
    </row>
    <row r="3" spans="1:9" x14ac:dyDescent="0.3">
      <c r="A3" t="s">
        <v>49</v>
      </c>
      <c r="B3" t="s">
        <v>43</v>
      </c>
      <c r="C3" t="s">
        <v>47</v>
      </c>
      <c r="D3" s="12">
        <v>45.323853</v>
      </c>
      <c r="E3" s="12">
        <v>9.4649640000000002</v>
      </c>
      <c r="F3" t="s">
        <v>48</v>
      </c>
      <c r="G3" t="s">
        <v>183</v>
      </c>
      <c r="H3" t="str">
        <f t="shared" ref="H3:H66" si="0">IF(B3="ar","I2001",IF(B3="o2","I1001",IF(B3="n2","I4001","")))</f>
        <v>I4001</v>
      </c>
      <c r="I3" t="s">
        <v>202</v>
      </c>
    </row>
    <row r="4" spans="1:9" x14ac:dyDescent="0.3">
      <c r="A4" t="s">
        <v>50</v>
      </c>
      <c r="B4" t="s">
        <v>43</v>
      </c>
      <c r="C4" t="s">
        <v>47</v>
      </c>
      <c r="D4" s="12">
        <v>45.409230000000001</v>
      </c>
      <c r="E4" s="12">
        <v>11.88749</v>
      </c>
      <c r="F4" t="s">
        <v>48</v>
      </c>
      <c r="G4" t="s">
        <v>185</v>
      </c>
      <c r="H4" t="str">
        <f t="shared" si="0"/>
        <v>I4001</v>
      </c>
      <c r="I4" t="s">
        <v>202</v>
      </c>
    </row>
    <row r="5" spans="1:9" x14ac:dyDescent="0.3">
      <c r="A5" t="s">
        <v>51</v>
      </c>
      <c r="B5" t="s">
        <v>43</v>
      </c>
      <c r="C5" t="s">
        <v>47</v>
      </c>
      <c r="D5" s="12">
        <v>45.487681879625399</v>
      </c>
      <c r="E5" s="12">
        <v>9.2219863551676493</v>
      </c>
      <c r="F5" t="s">
        <v>48</v>
      </c>
      <c r="G5" t="s">
        <v>183</v>
      </c>
      <c r="H5" t="str">
        <f t="shared" si="0"/>
        <v>I4001</v>
      </c>
      <c r="I5" t="s">
        <v>202</v>
      </c>
    </row>
    <row r="6" spans="1:9" x14ac:dyDescent="0.3">
      <c r="A6" t="s">
        <v>52</v>
      </c>
      <c r="B6" t="s">
        <v>43</v>
      </c>
      <c r="C6" t="s">
        <v>47</v>
      </c>
      <c r="D6" s="12">
        <v>45.558741666666599</v>
      </c>
      <c r="E6" s="12">
        <v>11.6288276666666</v>
      </c>
      <c r="F6" t="s">
        <v>48</v>
      </c>
      <c r="G6" t="s">
        <v>183</v>
      </c>
      <c r="H6" t="str">
        <f t="shared" si="0"/>
        <v>I4001</v>
      </c>
      <c r="I6" t="s">
        <v>202</v>
      </c>
    </row>
    <row r="7" spans="1:9" x14ac:dyDescent="0.3">
      <c r="A7" t="s">
        <v>53</v>
      </c>
      <c r="B7" t="s">
        <v>43</v>
      </c>
      <c r="C7" t="s">
        <v>45</v>
      </c>
      <c r="D7" s="12">
        <v>45.570076</v>
      </c>
      <c r="E7" s="12">
        <v>9.0141639999999992</v>
      </c>
      <c r="F7" t="s">
        <v>48</v>
      </c>
      <c r="G7" t="s">
        <v>183</v>
      </c>
      <c r="H7" t="str">
        <f t="shared" si="0"/>
        <v>I4001</v>
      </c>
      <c r="I7" t="s">
        <v>202</v>
      </c>
    </row>
    <row r="8" spans="1:9" x14ac:dyDescent="0.3">
      <c r="A8" t="s">
        <v>54</v>
      </c>
      <c r="B8" t="s">
        <v>43</v>
      </c>
      <c r="C8" t="s">
        <v>45</v>
      </c>
      <c r="D8" s="12">
        <v>45.419440000000002</v>
      </c>
      <c r="E8" s="12">
        <v>9.3924439999999993</v>
      </c>
      <c r="F8" t="s">
        <v>48</v>
      </c>
      <c r="G8" t="s">
        <v>184</v>
      </c>
      <c r="H8" t="str">
        <f t="shared" si="0"/>
        <v>I4001</v>
      </c>
      <c r="I8" t="s">
        <v>202</v>
      </c>
    </row>
    <row r="9" spans="1:9" x14ac:dyDescent="0.3">
      <c r="A9" t="s">
        <v>55</v>
      </c>
      <c r="B9" t="s">
        <v>43</v>
      </c>
      <c r="C9" t="s">
        <v>45</v>
      </c>
      <c r="D9" s="12">
        <v>45.144523999999997</v>
      </c>
      <c r="E9" s="12">
        <v>9.9534950000000002</v>
      </c>
      <c r="F9" t="s">
        <v>48</v>
      </c>
      <c r="G9" t="s">
        <v>183</v>
      </c>
      <c r="H9" t="str">
        <f t="shared" si="0"/>
        <v>I4001</v>
      </c>
      <c r="I9" t="s">
        <v>202</v>
      </c>
    </row>
    <row r="10" spans="1:9" x14ac:dyDescent="0.3">
      <c r="A10" t="s">
        <v>62</v>
      </c>
      <c r="B10" t="s">
        <v>43</v>
      </c>
      <c r="C10" t="s">
        <v>45</v>
      </c>
      <c r="D10" s="12">
        <v>45.390259999999998</v>
      </c>
      <c r="E10" s="12">
        <v>9.7414640000000006</v>
      </c>
      <c r="F10" t="s">
        <v>48</v>
      </c>
      <c r="G10" t="s">
        <v>183</v>
      </c>
      <c r="H10" t="str">
        <f t="shared" si="0"/>
        <v>I4001</v>
      </c>
      <c r="I10" t="s">
        <v>202</v>
      </c>
    </row>
    <row r="11" spans="1:9" x14ac:dyDescent="0.3">
      <c r="A11" t="s">
        <v>63</v>
      </c>
      <c r="B11" t="s">
        <v>43</v>
      </c>
      <c r="C11" t="s">
        <v>45</v>
      </c>
      <c r="D11">
        <v>45.220492999999998</v>
      </c>
      <c r="E11">
        <v>9.6537959999999998</v>
      </c>
      <c r="F11" t="s">
        <v>48</v>
      </c>
      <c r="G11" t="s">
        <v>183</v>
      </c>
      <c r="H11" t="str">
        <f t="shared" si="0"/>
        <v>I4001</v>
      </c>
      <c r="I11" t="s">
        <v>202</v>
      </c>
    </row>
    <row r="12" spans="1:9" x14ac:dyDescent="0.3">
      <c r="A12" t="s">
        <v>64</v>
      </c>
      <c r="B12" t="s">
        <v>43</v>
      </c>
      <c r="C12" t="s">
        <v>45</v>
      </c>
      <c r="D12">
        <v>45.148246999999998</v>
      </c>
      <c r="E12">
        <v>9.9398180000000007</v>
      </c>
      <c r="F12" t="s">
        <v>48</v>
      </c>
      <c r="G12" t="s">
        <v>183</v>
      </c>
      <c r="H12" t="str">
        <f t="shared" si="0"/>
        <v>I4001</v>
      </c>
      <c r="I12" t="s">
        <v>202</v>
      </c>
    </row>
    <row r="13" spans="1:9" x14ac:dyDescent="0.3">
      <c r="A13" t="s">
        <v>65</v>
      </c>
      <c r="B13" t="s">
        <v>43</v>
      </c>
      <c r="C13" t="s">
        <v>45</v>
      </c>
      <c r="D13">
        <v>44.896576000000003</v>
      </c>
      <c r="E13">
        <v>10.360412</v>
      </c>
      <c r="F13" t="s">
        <v>48</v>
      </c>
      <c r="G13" t="s">
        <v>183</v>
      </c>
      <c r="H13" t="str">
        <f t="shared" si="0"/>
        <v>I4001</v>
      </c>
      <c r="I13" t="s">
        <v>202</v>
      </c>
    </row>
    <row r="14" spans="1:9" x14ac:dyDescent="0.3">
      <c r="A14" t="s">
        <v>66</v>
      </c>
      <c r="B14" t="s">
        <v>43</v>
      </c>
      <c r="C14" t="s">
        <v>45</v>
      </c>
      <c r="D14">
        <v>45.036403999999997</v>
      </c>
      <c r="E14">
        <v>9.7498480000000001</v>
      </c>
      <c r="F14" t="s">
        <v>48</v>
      </c>
      <c r="G14" t="s">
        <v>183</v>
      </c>
      <c r="H14" t="str">
        <f t="shared" si="0"/>
        <v>I4001</v>
      </c>
      <c r="I14" t="s">
        <v>202</v>
      </c>
    </row>
    <row r="15" spans="1:9" x14ac:dyDescent="0.3">
      <c r="A15" t="s">
        <v>67</v>
      </c>
      <c r="B15" t="s">
        <v>43</v>
      </c>
      <c r="C15" t="s">
        <v>45</v>
      </c>
      <c r="D15">
        <v>45.41948</v>
      </c>
      <c r="E15">
        <v>9.3924219999999998</v>
      </c>
      <c r="F15" t="s">
        <v>48</v>
      </c>
      <c r="G15" t="s">
        <v>184</v>
      </c>
      <c r="H15" t="str">
        <f t="shared" si="0"/>
        <v>I4001</v>
      </c>
      <c r="I15" t="s">
        <v>202</v>
      </c>
    </row>
    <row r="16" spans="1:9" x14ac:dyDescent="0.3">
      <c r="A16" t="s">
        <v>68</v>
      </c>
      <c r="B16" t="s">
        <v>43</v>
      </c>
      <c r="C16" t="s">
        <v>45</v>
      </c>
      <c r="D16">
        <v>45.74438</v>
      </c>
      <c r="E16">
        <v>9.0392899999999994</v>
      </c>
      <c r="F16" t="s">
        <v>48</v>
      </c>
      <c r="G16" t="s">
        <v>183</v>
      </c>
      <c r="H16" t="str">
        <f t="shared" si="0"/>
        <v>I4001</v>
      </c>
      <c r="I16" t="s">
        <v>202</v>
      </c>
    </row>
    <row r="17" spans="1:9" x14ac:dyDescent="0.3">
      <c r="A17" t="s">
        <v>69</v>
      </c>
      <c r="B17" t="s">
        <v>43</v>
      </c>
      <c r="C17" t="s">
        <v>45</v>
      </c>
      <c r="D17">
        <v>44.896549999999998</v>
      </c>
      <c r="E17">
        <v>10.360453</v>
      </c>
      <c r="F17" t="s">
        <v>48</v>
      </c>
      <c r="G17" t="s">
        <v>183</v>
      </c>
      <c r="H17" t="str">
        <f t="shared" si="0"/>
        <v>I4001</v>
      </c>
      <c r="I17" t="s">
        <v>202</v>
      </c>
    </row>
    <row r="18" spans="1:9" x14ac:dyDescent="0.3">
      <c r="A18" t="s">
        <v>70</v>
      </c>
      <c r="B18" t="s">
        <v>43</v>
      </c>
      <c r="C18" t="s">
        <v>45</v>
      </c>
      <c r="D18">
        <v>45.535355000000003</v>
      </c>
      <c r="E18">
        <v>9.3387989999999999</v>
      </c>
      <c r="F18" t="s">
        <v>48</v>
      </c>
      <c r="G18" t="s">
        <v>183</v>
      </c>
      <c r="H18" t="str">
        <f t="shared" si="0"/>
        <v>I4001</v>
      </c>
      <c r="I18" t="s">
        <v>202</v>
      </c>
    </row>
    <row r="19" spans="1:9" x14ac:dyDescent="0.3">
      <c r="A19" t="s">
        <v>71</v>
      </c>
      <c r="B19" t="s">
        <v>43</v>
      </c>
      <c r="C19" t="s">
        <v>45</v>
      </c>
      <c r="D19">
        <v>45.154057000000002</v>
      </c>
      <c r="E19">
        <v>9.9433989999999994</v>
      </c>
      <c r="F19" t="s">
        <v>48</v>
      </c>
      <c r="G19" t="s">
        <v>183</v>
      </c>
      <c r="H19" t="str">
        <f t="shared" si="0"/>
        <v>I4001</v>
      </c>
      <c r="I19" t="s">
        <v>202</v>
      </c>
    </row>
    <row r="20" spans="1:9" x14ac:dyDescent="0.3">
      <c r="A20" t="s">
        <v>72</v>
      </c>
      <c r="B20" t="s">
        <v>43</v>
      </c>
      <c r="C20" t="s">
        <v>45</v>
      </c>
      <c r="D20">
        <v>45.0129925828114</v>
      </c>
      <c r="E20">
        <v>9.2677925953253002</v>
      </c>
      <c r="F20" t="s">
        <v>48</v>
      </c>
      <c r="G20" t="s">
        <v>183</v>
      </c>
      <c r="H20" t="str">
        <f t="shared" si="0"/>
        <v>I4001</v>
      </c>
      <c r="I20" t="s">
        <v>202</v>
      </c>
    </row>
    <row r="21" spans="1:9" x14ac:dyDescent="0.3">
      <c r="A21" t="s">
        <v>73</v>
      </c>
      <c r="B21" t="s">
        <v>43</v>
      </c>
      <c r="C21" t="s">
        <v>45</v>
      </c>
      <c r="D21">
        <v>45.825409392964097</v>
      </c>
      <c r="E21">
        <v>9.8731210566582206</v>
      </c>
      <c r="F21" t="s">
        <v>48</v>
      </c>
      <c r="G21" t="s">
        <v>183</v>
      </c>
      <c r="H21" t="str">
        <f t="shared" si="0"/>
        <v>I4001</v>
      </c>
      <c r="I21" t="s">
        <v>202</v>
      </c>
    </row>
    <row r="22" spans="1:9" x14ac:dyDescent="0.3">
      <c r="A22" t="s">
        <v>74</v>
      </c>
      <c r="B22" t="s">
        <v>43</v>
      </c>
      <c r="C22" t="s">
        <v>45</v>
      </c>
      <c r="D22">
        <v>45.531577050302502</v>
      </c>
      <c r="E22">
        <v>9.3613618239024703</v>
      </c>
      <c r="F22" t="s">
        <v>48</v>
      </c>
      <c r="G22" t="s">
        <v>183</v>
      </c>
      <c r="H22" t="str">
        <f t="shared" si="0"/>
        <v>I4001</v>
      </c>
      <c r="I22" t="s">
        <v>202</v>
      </c>
    </row>
    <row r="23" spans="1:9" x14ac:dyDescent="0.3">
      <c r="A23" t="s">
        <v>75</v>
      </c>
      <c r="B23" t="s">
        <v>43</v>
      </c>
      <c r="C23" t="s">
        <v>45</v>
      </c>
      <c r="D23">
        <v>45.497428499999998</v>
      </c>
      <c r="E23">
        <v>8.7250975000000004</v>
      </c>
      <c r="F23" t="s">
        <v>48</v>
      </c>
      <c r="G23" t="s">
        <v>183</v>
      </c>
      <c r="H23" t="str">
        <f t="shared" si="0"/>
        <v>I4001</v>
      </c>
      <c r="I23" t="s">
        <v>202</v>
      </c>
    </row>
    <row r="24" spans="1:9" x14ac:dyDescent="0.3">
      <c r="A24" t="s">
        <v>76</v>
      </c>
      <c r="B24" t="s">
        <v>43</v>
      </c>
      <c r="C24" t="s">
        <v>45</v>
      </c>
      <c r="D24">
        <v>45.979588999999997</v>
      </c>
      <c r="E24">
        <v>9.4462799999999998</v>
      </c>
      <c r="F24" t="s">
        <v>48</v>
      </c>
      <c r="G24" t="s">
        <v>183</v>
      </c>
      <c r="H24" t="str">
        <f t="shared" si="0"/>
        <v>I4001</v>
      </c>
      <c r="I24" t="s">
        <v>202</v>
      </c>
    </row>
    <row r="25" spans="1:9" x14ac:dyDescent="0.3">
      <c r="A25" t="s">
        <v>77</v>
      </c>
      <c r="B25" t="s">
        <v>43</v>
      </c>
      <c r="C25" t="s">
        <v>56</v>
      </c>
      <c r="D25">
        <v>45.580119168444497</v>
      </c>
      <c r="E25">
        <v>9.3054348420819295</v>
      </c>
      <c r="F25" t="s">
        <v>48</v>
      </c>
      <c r="G25" t="s">
        <v>183</v>
      </c>
      <c r="H25" t="str">
        <f t="shared" si="0"/>
        <v>I4001</v>
      </c>
      <c r="I25" t="s">
        <v>202</v>
      </c>
    </row>
    <row r="26" spans="1:9" x14ac:dyDescent="0.3">
      <c r="A26" t="s">
        <v>78</v>
      </c>
      <c r="B26" t="s">
        <v>43</v>
      </c>
      <c r="C26" t="s">
        <v>56</v>
      </c>
      <c r="D26">
        <v>45.3095170844447</v>
      </c>
      <c r="E26">
        <v>9.6560995988034204</v>
      </c>
      <c r="F26" t="s">
        <v>48</v>
      </c>
      <c r="G26" t="s">
        <v>183</v>
      </c>
      <c r="H26" t="str">
        <f t="shared" si="0"/>
        <v>I4001</v>
      </c>
      <c r="I26" t="s">
        <v>202</v>
      </c>
    </row>
    <row r="27" spans="1:9" x14ac:dyDescent="0.3">
      <c r="A27" t="s">
        <v>79</v>
      </c>
      <c r="B27" t="s">
        <v>43</v>
      </c>
      <c r="C27" t="s">
        <v>56</v>
      </c>
      <c r="D27">
        <v>45.191181280354002</v>
      </c>
      <c r="E27">
        <v>9.1687707190274299</v>
      </c>
      <c r="F27" t="s">
        <v>48</v>
      </c>
      <c r="G27" t="s">
        <v>185</v>
      </c>
      <c r="H27" t="str">
        <f t="shared" si="0"/>
        <v>I4001</v>
      </c>
      <c r="I27" t="s">
        <v>202</v>
      </c>
    </row>
    <row r="28" spans="1:9" x14ac:dyDescent="0.3">
      <c r="A28" t="s">
        <v>80</v>
      </c>
      <c r="B28" t="s">
        <v>43</v>
      </c>
      <c r="C28" t="s">
        <v>56</v>
      </c>
      <c r="D28">
        <v>45.810104948528199</v>
      </c>
      <c r="E28">
        <v>9.4085661357845396</v>
      </c>
      <c r="F28" t="s">
        <v>48</v>
      </c>
      <c r="G28" t="s">
        <v>183</v>
      </c>
      <c r="H28" t="str">
        <f t="shared" si="0"/>
        <v>I4001</v>
      </c>
      <c r="I28" t="s">
        <v>202</v>
      </c>
    </row>
    <row r="29" spans="1:9" x14ac:dyDescent="0.3">
      <c r="A29" t="s">
        <v>81</v>
      </c>
      <c r="B29" t="s">
        <v>42</v>
      </c>
      <c r="C29" t="s">
        <v>47</v>
      </c>
      <c r="D29">
        <v>45.894539999999999</v>
      </c>
      <c r="E29">
        <v>8.6674199999999999</v>
      </c>
      <c r="F29" t="s">
        <v>82</v>
      </c>
      <c r="G29" t="s">
        <v>183</v>
      </c>
      <c r="H29" t="str">
        <f t="shared" si="0"/>
        <v>I1001</v>
      </c>
      <c r="I29" t="s">
        <v>204</v>
      </c>
    </row>
    <row r="30" spans="1:9" x14ac:dyDescent="0.3">
      <c r="A30" t="s">
        <v>83</v>
      </c>
      <c r="B30" t="s">
        <v>42</v>
      </c>
      <c r="C30" t="s">
        <v>47</v>
      </c>
      <c r="D30">
        <v>45.7636033333333</v>
      </c>
      <c r="E30">
        <v>9.3812266666666595</v>
      </c>
      <c r="F30" t="s">
        <v>82</v>
      </c>
      <c r="G30" t="s">
        <v>183</v>
      </c>
      <c r="H30" t="str">
        <f t="shared" si="0"/>
        <v>I1001</v>
      </c>
      <c r="I30" t="s">
        <v>204</v>
      </c>
    </row>
    <row r="31" spans="1:9" x14ac:dyDescent="0.3">
      <c r="A31" t="s">
        <v>84</v>
      </c>
      <c r="B31" t="s">
        <v>42</v>
      </c>
      <c r="C31" t="s">
        <v>45</v>
      </c>
      <c r="D31">
        <v>45.070340000000002</v>
      </c>
      <c r="E31">
        <v>7.6843700000000004</v>
      </c>
      <c r="F31" t="s">
        <v>82</v>
      </c>
      <c r="G31" t="s">
        <v>183</v>
      </c>
      <c r="H31" t="str">
        <f t="shared" si="0"/>
        <v>I1001</v>
      </c>
      <c r="I31" t="s">
        <v>204</v>
      </c>
    </row>
    <row r="32" spans="1:9" x14ac:dyDescent="0.3">
      <c r="A32" t="s">
        <v>85</v>
      </c>
      <c r="B32" t="s">
        <v>42</v>
      </c>
      <c r="C32" t="s">
        <v>45</v>
      </c>
      <c r="D32">
        <v>45.419420000000002</v>
      </c>
      <c r="E32">
        <v>9.0596999999999994</v>
      </c>
      <c r="F32" t="s">
        <v>82</v>
      </c>
      <c r="G32" t="s">
        <v>183</v>
      </c>
      <c r="H32" t="str">
        <f t="shared" si="0"/>
        <v>I1001</v>
      </c>
      <c r="I32" t="s">
        <v>204</v>
      </c>
    </row>
    <row r="33" spans="1:9" x14ac:dyDescent="0.3">
      <c r="A33" t="s">
        <v>86</v>
      </c>
      <c r="B33" t="s">
        <v>42</v>
      </c>
      <c r="C33" t="s">
        <v>45</v>
      </c>
      <c r="D33">
        <v>45.555309999999999</v>
      </c>
      <c r="E33">
        <v>10.23254</v>
      </c>
      <c r="F33" t="s">
        <v>82</v>
      </c>
      <c r="G33" t="s">
        <v>183</v>
      </c>
      <c r="H33" t="str">
        <f t="shared" si="0"/>
        <v>I1001</v>
      </c>
      <c r="I33" t="s">
        <v>204</v>
      </c>
    </row>
    <row r="34" spans="1:9" x14ac:dyDescent="0.3">
      <c r="A34" t="s">
        <v>87</v>
      </c>
      <c r="B34" t="s">
        <v>42</v>
      </c>
      <c r="C34" t="s">
        <v>45</v>
      </c>
      <c r="D34">
        <v>45.432650000000002</v>
      </c>
      <c r="E34">
        <v>8.2185299999999994</v>
      </c>
      <c r="F34" t="s">
        <v>82</v>
      </c>
      <c r="G34" t="s">
        <v>184</v>
      </c>
      <c r="H34" t="str">
        <f t="shared" si="0"/>
        <v>I1001</v>
      </c>
      <c r="I34" t="s">
        <v>204</v>
      </c>
    </row>
    <row r="35" spans="1:9" x14ac:dyDescent="0.3">
      <c r="A35" t="s">
        <v>88</v>
      </c>
      <c r="B35" t="s">
        <v>42</v>
      </c>
      <c r="C35" t="s">
        <v>45</v>
      </c>
      <c r="D35">
        <v>45.549340000000001</v>
      </c>
      <c r="E35">
        <v>9.2287999999999997</v>
      </c>
      <c r="F35" t="s">
        <v>82</v>
      </c>
      <c r="G35" t="s">
        <v>183</v>
      </c>
      <c r="H35" t="str">
        <f t="shared" si="0"/>
        <v>I1001</v>
      </c>
      <c r="I35" t="s">
        <v>204</v>
      </c>
    </row>
    <row r="36" spans="1:9" x14ac:dyDescent="0.3">
      <c r="A36" t="s">
        <v>89</v>
      </c>
      <c r="B36" t="s">
        <v>42</v>
      </c>
      <c r="C36" t="s">
        <v>45</v>
      </c>
      <c r="D36">
        <v>45.6926795392326</v>
      </c>
      <c r="E36">
        <v>9.6445516555543502</v>
      </c>
      <c r="F36" t="s">
        <v>82</v>
      </c>
      <c r="G36" t="s">
        <v>183</v>
      </c>
      <c r="H36" t="str">
        <f t="shared" si="0"/>
        <v>I1001</v>
      </c>
      <c r="I36" t="s">
        <v>204</v>
      </c>
    </row>
    <row r="37" spans="1:9" x14ac:dyDescent="0.3">
      <c r="A37" t="s">
        <v>90</v>
      </c>
      <c r="B37" t="s">
        <v>42</v>
      </c>
      <c r="C37" t="s">
        <v>45</v>
      </c>
      <c r="D37">
        <v>45.019588806888699</v>
      </c>
      <c r="E37">
        <v>9.7514256959942305</v>
      </c>
      <c r="F37" t="s">
        <v>82</v>
      </c>
      <c r="G37" t="s">
        <v>183</v>
      </c>
      <c r="H37" t="str">
        <f t="shared" si="0"/>
        <v>I1001</v>
      </c>
      <c r="I37" t="s">
        <v>204</v>
      </c>
    </row>
    <row r="38" spans="1:9" x14ac:dyDescent="0.3">
      <c r="A38" t="s">
        <v>91</v>
      </c>
      <c r="B38" t="s">
        <v>42</v>
      </c>
      <c r="C38" t="s">
        <v>45</v>
      </c>
      <c r="D38">
        <v>45.841109680674698</v>
      </c>
      <c r="E38">
        <v>10.555819318997701</v>
      </c>
      <c r="F38" t="s">
        <v>82</v>
      </c>
      <c r="G38" t="s">
        <v>183</v>
      </c>
      <c r="H38" t="str">
        <f t="shared" si="0"/>
        <v>I1001</v>
      </c>
      <c r="I38" t="s">
        <v>204</v>
      </c>
    </row>
    <row r="39" spans="1:9" x14ac:dyDescent="0.3">
      <c r="A39" t="s">
        <v>92</v>
      </c>
      <c r="B39" t="s">
        <v>42</v>
      </c>
      <c r="C39" t="s">
        <v>45</v>
      </c>
      <c r="D39">
        <v>45.419155661299598</v>
      </c>
      <c r="E39">
        <v>10.3654545703096</v>
      </c>
      <c r="F39" t="s">
        <v>82</v>
      </c>
      <c r="G39" t="s">
        <v>183</v>
      </c>
      <c r="H39" t="str">
        <f t="shared" si="0"/>
        <v>I1001</v>
      </c>
      <c r="I39" t="s">
        <v>204</v>
      </c>
    </row>
    <row r="40" spans="1:9" x14ac:dyDescent="0.3">
      <c r="A40" t="s">
        <v>93</v>
      </c>
      <c r="B40" t="s">
        <v>42</v>
      </c>
      <c r="C40" t="s">
        <v>45</v>
      </c>
      <c r="D40">
        <v>45.592471627969402</v>
      </c>
      <c r="E40">
        <v>9.2437603218899298</v>
      </c>
      <c r="F40" t="s">
        <v>82</v>
      </c>
      <c r="G40" t="s">
        <v>184</v>
      </c>
      <c r="H40" t="str">
        <f t="shared" si="0"/>
        <v>I1001</v>
      </c>
      <c r="I40" t="s">
        <v>204</v>
      </c>
    </row>
    <row r="41" spans="1:9" x14ac:dyDescent="0.3">
      <c r="A41" t="s">
        <v>94</v>
      </c>
      <c r="B41" t="s">
        <v>42</v>
      </c>
      <c r="C41" t="s">
        <v>45</v>
      </c>
      <c r="D41">
        <v>45.724773093270599</v>
      </c>
      <c r="E41">
        <v>10.0590674574785</v>
      </c>
      <c r="F41" t="s">
        <v>82</v>
      </c>
      <c r="G41" t="s">
        <v>183</v>
      </c>
      <c r="H41" t="str">
        <f t="shared" si="0"/>
        <v>I1001</v>
      </c>
      <c r="I41" t="s">
        <v>204</v>
      </c>
    </row>
    <row r="42" spans="1:9" x14ac:dyDescent="0.3">
      <c r="A42" t="s">
        <v>95</v>
      </c>
      <c r="B42" t="s">
        <v>42</v>
      </c>
      <c r="C42" t="s">
        <v>45</v>
      </c>
      <c r="D42">
        <v>45.029452828653199</v>
      </c>
      <c r="E42">
        <v>9.4484640727117206</v>
      </c>
      <c r="F42" t="s">
        <v>82</v>
      </c>
      <c r="G42" t="s">
        <v>183</v>
      </c>
      <c r="H42" t="str">
        <f t="shared" si="0"/>
        <v>I1001</v>
      </c>
      <c r="I42" t="s">
        <v>204</v>
      </c>
    </row>
    <row r="43" spans="1:9" x14ac:dyDescent="0.3">
      <c r="A43" t="s">
        <v>96</v>
      </c>
      <c r="B43" t="s">
        <v>42</v>
      </c>
      <c r="C43" t="s">
        <v>56</v>
      </c>
      <c r="D43">
        <v>45.807870000000001</v>
      </c>
      <c r="E43">
        <v>8.8374500000000005</v>
      </c>
      <c r="F43" t="s">
        <v>82</v>
      </c>
      <c r="G43" t="s">
        <v>183</v>
      </c>
      <c r="H43" t="str">
        <f t="shared" si="0"/>
        <v>I1001</v>
      </c>
      <c r="I43" t="s">
        <v>204</v>
      </c>
    </row>
    <row r="44" spans="1:9" x14ac:dyDescent="0.3">
      <c r="A44" t="s">
        <v>97</v>
      </c>
      <c r="B44" t="s">
        <v>42</v>
      </c>
      <c r="C44" t="s">
        <v>56</v>
      </c>
      <c r="D44">
        <v>45.708548650152501</v>
      </c>
      <c r="E44">
        <v>8.9368027273842401</v>
      </c>
      <c r="F44" t="s">
        <v>82</v>
      </c>
      <c r="G44" t="s">
        <v>184</v>
      </c>
      <c r="H44" t="str">
        <f t="shared" si="0"/>
        <v>I1001</v>
      </c>
      <c r="I44" t="s">
        <v>204</v>
      </c>
    </row>
    <row r="45" spans="1:9" x14ac:dyDescent="0.3">
      <c r="A45" t="s">
        <v>98</v>
      </c>
      <c r="B45" t="s">
        <v>42</v>
      </c>
      <c r="C45" t="s">
        <v>56</v>
      </c>
      <c r="D45">
        <v>45.169959348317597</v>
      </c>
      <c r="E45">
        <v>10.379207747043401</v>
      </c>
      <c r="F45" t="s">
        <v>82</v>
      </c>
      <c r="G45" t="s">
        <v>183</v>
      </c>
      <c r="H45" t="str">
        <f t="shared" si="0"/>
        <v>I1001</v>
      </c>
      <c r="I45" t="s">
        <v>204</v>
      </c>
    </row>
    <row r="46" spans="1:9" x14ac:dyDescent="0.3">
      <c r="A46" t="s">
        <v>101</v>
      </c>
      <c r="B46" t="s">
        <v>43</v>
      </c>
      <c r="C46" t="s">
        <v>45</v>
      </c>
      <c r="D46">
        <v>44.298583999999998</v>
      </c>
      <c r="E46">
        <v>7.1477940000000002</v>
      </c>
      <c r="F46" t="s">
        <v>102</v>
      </c>
      <c r="G46" t="s">
        <v>185</v>
      </c>
      <c r="H46" t="str">
        <f t="shared" si="0"/>
        <v>I4001</v>
      </c>
      <c r="I46" t="s">
        <v>205</v>
      </c>
    </row>
    <row r="47" spans="1:9" x14ac:dyDescent="0.3">
      <c r="A47" t="s">
        <v>103</v>
      </c>
      <c r="B47" t="s">
        <v>43</v>
      </c>
      <c r="C47" t="s">
        <v>45</v>
      </c>
      <c r="D47">
        <v>44.903854000000003</v>
      </c>
      <c r="E47">
        <v>8.9402729999999995</v>
      </c>
      <c r="F47" t="s">
        <v>102</v>
      </c>
      <c r="G47" t="s">
        <v>183</v>
      </c>
      <c r="H47" t="str">
        <f t="shared" si="0"/>
        <v>I4001</v>
      </c>
      <c r="I47" t="s">
        <v>205</v>
      </c>
    </row>
    <row r="48" spans="1:9" x14ac:dyDescent="0.3">
      <c r="A48" t="s">
        <v>104</v>
      </c>
      <c r="B48" t="s">
        <v>43</v>
      </c>
      <c r="C48" t="s">
        <v>45</v>
      </c>
      <c r="D48">
        <v>45.123289999999997</v>
      </c>
      <c r="E48">
        <v>7.7496476000000003</v>
      </c>
      <c r="F48" t="s">
        <v>102</v>
      </c>
      <c r="G48" t="s">
        <v>183</v>
      </c>
      <c r="H48" t="str">
        <f t="shared" si="0"/>
        <v>I4001</v>
      </c>
      <c r="I48" t="s">
        <v>205</v>
      </c>
    </row>
    <row r="49" spans="1:9" x14ac:dyDescent="0.3">
      <c r="A49" t="s">
        <v>105</v>
      </c>
      <c r="B49" t="s">
        <v>43</v>
      </c>
      <c r="C49" t="s">
        <v>45</v>
      </c>
      <c r="D49">
        <v>44.298527</v>
      </c>
      <c r="E49">
        <v>7.1477646999999997</v>
      </c>
      <c r="F49" t="s">
        <v>102</v>
      </c>
      <c r="G49" t="s">
        <v>183</v>
      </c>
      <c r="H49" t="str">
        <f t="shared" si="0"/>
        <v>I4001</v>
      </c>
      <c r="I49" t="s">
        <v>205</v>
      </c>
    </row>
    <row r="50" spans="1:9" x14ac:dyDescent="0.3">
      <c r="A50" t="s">
        <v>106</v>
      </c>
      <c r="B50" t="s">
        <v>43</v>
      </c>
      <c r="C50" t="s">
        <v>45</v>
      </c>
      <c r="D50">
        <v>44.858981999999997</v>
      </c>
      <c r="E50">
        <v>7.7405780000000002</v>
      </c>
      <c r="F50" t="s">
        <v>102</v>
      </c>
      <c r="G50" t="s">
        <v>183</v>
      </c>
      <c r="H50" t="str">
        <f t="shared" si="0"/>
        <v>I4001</v>
      </c>
      <c r="I50" t="s">
        <v>205</v>
      </c>
    </row>
    <row r="51" spans="1:9" x14ac:dyDescent="0.3">
      <c r="A51" t="s">
        <v>107</v>
      </c>
      <c r="B51" t="s">
        <v>43</v>
      </c>
      <c r="C51" t="s">
        <v>45</v>
      </c>
      <c r="D51">
        <v>44.961039999999997</v>
      </c>
      <c r="E51">
        <v>7.7962284000000004</v>
      </c>
      <c r="F51" t="s">
        <v>102</v>
      </c>
      <c r="G51" t="s">
        <v>183</v>
      </c>
      <c r="H51" t="str">
        <f t="shared" si="0"/>
        <v>I4001</v>
      </c>
      <c r="I51" t="s">
        <v>205</v>
      </c>
    </row>
    <row r="52" spans="1:9" x14ac:dyDescent="0.3">
      <c r="A52" t="s">
        <v>108</v>
      </c>
      <c r="B52" t="s">
        <v>43</v>
      </c>
      <c r="C52" t="s">
        <v>45</v>
      </c>
      <c r="D52">
        <v>45.662860000000002</v>
      </c>
      <c r="E52">
        <v>7.6928882999999999</v>
      </c>
      <c r="F52" t="s">
        <v>102</v>
      </c>
      <c r="G52" t="s">
        <v>183</v>
      </c>
      <c r="H52" t="str">
        <f t="shared" si="0"/>
        <v>I4001</v>
      </c>
      <c r="I52" t="s">
        <v>205</v>
      </c>
    </row>
    <row r="53" spans="1:9" x14ac:dyDescent="0.3">
      <c r="A53" t="s">
        <v>109</v>
      </c>
      <c r="B53" t="s">
        <v>43</v>
      </c>
      <c r="C53" t="s">
        <v>45</v>
      </c>
      <c r="D53">
        <v>45.100409999999997</v>
      </c>
      <c r="E53">
        <v>8.8849540000000005</v>
      </c>
      <c r="F53" t="s">
        <v>102</v>
      </c>
      <c r="G53" t="s">
        <v>183</v>
      </c>
      <c r="H53" t="str">
        <f t="shared" si="0"/>
        <v>I4001</v>
      </c>
      <c r="I53" t="s">
        <v>205</v>
      </c>
    </row>
    <row r="54" spans="1:9" x14ac:dyDescent="0.3">
      <c r="A54" t="s">
        <v>110</v>
      </c>
      <c r="B54" t="s">
        <v>43</v>
      </c>
      <c r="C54" t="s">
        <v>45</v>
      </c>
      <c r="D54">
        <v>44.744700000000002</v>
      </c>
      <c r="E54">
        <v>7.6806774000000004</v>
      </c>
      <c r="F54" t="s">
        <v>102</v>
      </c>
      <c r="G54" t="s">
        <v>183</v>
      </c>
      <c r="H54" t="str">
        <f t="shared" si="0"/>
        <v>I4001</v>
      </c>
      <c r="I54" t="s">
        <v>205</v>
      </c>
    </row>
    <row r="55" spans="1:9" x14ac:dyDescent="0.3">
      <c r="A55" t="s">
        <v>111</v>
      </c>
      <c r="B55" t="s">
        <v>43</v>
      </c>
      <c r="C55" t="s">
        <v>45</v>
      </c>
      <c r="D55">
        <v>45.409194999999997</v>
      </c>
      <c r="E55">
        <v>8.7941149999999997</v>
      </c>
      <c r="F55" t="s">
        <v>102</v>
      </c>
      <c r="G55" t="s">
        <v>183</v>
      </c>
      <c r="H55" t="str">
        <f t="shared" si="0"/>
        <v>I4001</v>
      </c>
      <c r="I55" t="s">
        <v>205</v>
      </c>
    </row>
    <row r="56" spans="1:9" x14ac:dyDescent="0.3">
      <c r="A56" t="s">
        <v>112</v>
      </c>
      <c r="B56" t="s">
        <v>43</v>
      </c>
      <c r="C56" t="s">
        <v>45</v>
      </c>
      <c r="D56">
        <v>44.891544000000003</v>
      </c>
      <c r="E56">
        <v>8.7077819999999999</v>
      </c>
      <c r="F56" t="s">
        <v>102</v>
      </c>
      <c r="G56" t="s">
        <v>183</v>
      </c>
      <c r="H56" t="str">
        <f t="shared" si="0"/>
        <v>I4001</v>
      </c>
      <c r="I56" t="s">
        <v>205</v>
      </c>
    </row>
    <row r="57" spans="1:9" x14ac:dyDescent="0.3">
      <c r="A57" t="s">
        <v>113</v>
      </c>
      <c r="B57" t="s">
        <v>43</v>
      </c>
      <c r="C57" t="s">
        <v>45</v>
      </c>
      <c r="D57">
        <v>44.754852</v>
      </c>
      <c r="E57">
        <v>8.8476769999999991</v>
      </c>
      <c r="F57" t="s">
        <v>102</v>
      </c>
      <c r="G57" t="s">
        <v>184</v>
      </c>
      <c r="H57" t="str">
        <f t="shared" si="0"/>
        <v>I4001</v>
      </c>
      <c r="I57" t="s">
        <v>205</v>
      </c>
    </row>
    <row r="58" spans="1:9" x14ac:dyDescent="0.3">
      <c r="A58" t="s">
        <v>114</v>
      </c>
      <c r="B58" t="s">
        <v>43</v>
      </c>
      <c r="C58" t="s">
        <v>45</v>
      </c>
      <c r="D58">
        <v>44.895200000000003</v>
      </c>
      <c r="E58">
        <v>7.6685157000000004</v>
      </c>
      <c r="F58" t="s">
        <v>102</v>
      </c>
      <c r="G58" t="s">
        <v>183</v>
      </c>
      <c r="H58" t="str">
        <f t="shared" si="0"/>
        <v>I4001</v>
      </c>
      <c r="I58" t="s">
        <v>205</v>
      </c>
    </row>
    <row r="59" spans="1:9" x14ac:dyDescent="0.3">
      <c r="A59" t="s">
        <v>115</v>
      </c>
      <c r="B59" t="s">
        <v>43</v>
      </c>
      <c r="C59" t="s">
        <v>45</v>
      </c>
      <c r="D59">
        <v>44.3622912110052</v>
      </c>
      <c r="E59">
        <v>7.4229349039731298</v>
      </c>
      <c r="F59" t="s">
        <v>102</v>
      </c>
      <c r="G59" t="s">
        <v>183</v>
      </c>
      <c r="H59" t="str">
        <f t="shared" si="0"/>
        <v>I4001</v>
      </c>
      <c r="I59" t="s">
        <v>205</v>
      </c>
    </row>
    <row r="60" spans="1:9" x14ac:dyDescent="0.3">
      <c r="A60" t="s">
        <v>116</v>
      </c>
      <c r="B60" t="s">
        <v>43</v>
      </c>
      <c r="C60" t="s">
        <v>45</v>
      </c>
      <c r="D60">
        <v>44.725144443713901</v>
      </c>
      <c r="E60">
        <v>7.6854430666980003</v>
      </c>
      <c r="F60" t="s">
        <v>102</v>
      </c>
      <c r="G60" t="s">
        <v>184</v>
      </c>
      <c r="H60" t="str">
        <f t="shared" si="0"/>
        <v>I4001</v>
      </c>
      <c r="I60" t="s">
        <v>205</v>
      </c>
    </row>
    <row r="61" spans="1:9" x14ac:dyDescent="0.3">
      <c r="A61" t="s">
        <v>117</v>
      </c>
      <c r="B61" t="s">
        <v>43</v>
      </c>
      <c r="C61" t="s">
        <v>45</v>
      </c>
      <c r="D61">
        <v>44.435333433421697</v>
      </c>
      <c r="E61">
        <v>9.0457902758259099</v>
      </c>
      <c r="F61" t="s">
        <v>102</v>
      </c>
      <c r="G61" t="s">
        <v>183</v>
      </c>
      <c r="H61" t="str">
        <f t="shared" si="0"/>
        <v>I4001</v>
      </c>
      <c r="I61" t="s">
        <v>205</v>
      </c>
    </row>
    <row r="62" spans="1:9" x14ac:dyDescent="0.3">
      <c r="A62" t="s">
        <v>118</v>
      </c>
      <c r="B62" t="s">
        <v>43</v>
      </c>
      <c r="C62" t="s">
        <v>45</v>
      </c>
      <c r="D62">
        <v>44.7249926617</v>
      </c>
      <c r="E62">
        <v>8.2425576003131091</v>
      </c>
      <c r="F62" t="s">
        <v>102</v>
      </c>
      <c r="G62" t="s">
        <v>183</v>
      </c>
      <c r="H62" t="str">
        <f t="shared" si="0"/>
        <v>I4001</v>
      </c>
      <c r="I62" t="s">
        <v>205</v>
      </c>
    </row>
    <row r="63" spans="1:9" x14ac:dyDescent="0.3">
      <c r="A63" t="s">
        <v>119</v>
      </c>
      <c r="B63" t="s">
        <v>43</v>
      </c>
      <c r="C63" t="s">
        <v>45</v>
      </c>
      <c r="D63">
        <v>45.143951257254301</v>
      </c>
      <c r="E63">
        <v>7.6433653355970703</v>
      </c>
      <c r="F63" t="s">
        <v>102</v>
      </c>
      <c r="G63" t="s">
        <v>183</v>
      </c>
      <c r="H63" t="str">
        <f t="shared" si="0"/>
        <v>I4001</v>
      </c>
      <c r="I63" t="s">
        <v>205</v>
      </c>
    </row>
    <row r="64" spans="1:9" x14ac:dyDescent="0.3">
      <c r="A64" t="s">
        <v>120</v>
      </c>
      <c r="B64" t="s">
        <v>43</v>
      </c>
      <c r="C64" t="s">
        <v>45</v>
      </c>
      <c r="D64">
        <v>45.461155032852297</v>
      </c>
      <c r="E64">
        <v>8.3182964547800893</v>
      </c>
      <c r="F64" t="s">
        <v>102</v>
      </c>
      <c r="G64" t="s">
        <v>183</v>
      </c>
      <c r="H64" t="str">
        <f t="shared" si="0"/>
        <v>I4001</v>
      </c>
      <c r="I64" t="s">
        <v>205</v>
      </c>
    </row>
    <row r="65" spans="1:9" x14ac:dyDescent="0.3">
      <c r="A65" t="s">
        <v>121</v>
      </c>
      <c r="B65" t="s">
        <v>43</v>
      </c>
      <c r="C65" t="s">
        <v>45</v>
      </c>
      <c r="D65">
        <v>44.939166126046103</v>
      </c>
      <c r="E65">
        <v>8.4635894642883205</v>
      </c>
      <c r="F65" t="s">
        <v>102</v>
      </c>
      <c r="G65" t="s">
        <v>183</v>
      </c>
      <c r="H65" t="str">
        <f t="shared" si="0"/>
        <v>I4001</v>
      </c>
      <c r="I65" t="s">
        <v>205</v>
      </c>
    </row>
    <row r="66" spans="1:9" x14ac:dyDescent="0.3">
      <c r="A66" t="s">
        <v>122</v>
      </c>
      <c r="B66" t="s">
        <v>43</v>
      </c>
      <c r="C66" t="s">
        <v>45</v>
      </c>
      <c r="D66">
        <v>44.348570436469402</v>
      </c>
      <c r="E66">
        <v>8.4584825614278305</v>
      </c>
      <c r="F66" t="s">
        <v>102</v>
      </c>
      <c r="G66" t="s">
        <v>185</v>
      </c>
      <c r="H66" t="str">
        <f t="shared" si="0"/>
        <v>I4001</v>
      </c>
      <c r="I66" t="s">
        <v>205</v>
      </c>
    </row>
    <row r="67" spans="1:9" x14ac:dyDescent="0.3">
      <c r="A67" t="s">
        <v>123</v>
      </c>
      <c r="B67" t="s">
        <v>43</v>
      </c>
      <c r="C67" t="s">
        <v>45</v>
      </c>
      <c r="D67">
        <v>44.236741333333299</v>
      </c>
      <c r="E67">
        <v>7.9356133333333299</v>
      </c>
      <c r="F67" t="s">
        <v>102</v>
      </c>
      <c r="G67" t="s">
        <v>183</v>
      </c>
      <c r="H67" t="str">
        <f t="shared" ref="H67:H103" si="1">IF(B67="ar","I2001",IF(B67="o2","I1001",IF(B67="n2","I4001","")))</f>
        <v>I4001</v>
      </c>
      <c r="I67" t="s">
        <v>205</v>
      </c>
    </row>
    <row r="68" spans="1:9" x14ac:dyDescent="0.3">
      <c r="A68" t="s">
        <v>124</v>
      </c>
      <c r="B68" t="s">
        <v>43</v>
      </c>
      <c r="C68" t="s">
        <v>45</v>
      </c>
      <c r="D68">
        <v>44.500818000000002</v>
      </c>
      <c r="E68">
        <v>7.8728274999999996</v>
      </c>
      <c r="F68" t="s">
        <v>102</v>
      </c>
      <c r="G68" t="s">
        <v>183</v>
      </c>
      <c r="H68" t="str">
        <f t="shared" si="1"/>
        <v>I4001</v>
      </c>
      <c r="I68" t="s">
        <v>205</v>
      </c>
    </row>
    <row r="69" spans="1:9" x14ac:dyDescent="0.3">
      <c r="A69" t="s">
        <v>125</v>
      </c>
      <c r="B69" t="s">
        <v>43</v>
      </c>
      <c r="C69" t="s">
        <v>56</v>
      </c>
      <c r="D69">
        <v>44.389600000000002</v>
      </c>
      <c r="E69">
        <v>9.2767724999999999</v>
      </c>
      <c r="F69" t="s">
        <v>102</v>
      </c>
      <c r="G69" t="s">
        <v>183</v>
      </c>
      <c r="H69" t="str">
        <f t="shared" si="1"/>
        <v>I4001</v>
      </c>
      <c r="I69" t="s">
        <v>205</v>
      </c>
    </row>
    <row r="70" spans="1:9" x14ac:dyDescent="0.3">
      <c r="A70" t="s">
        <v>126</v>
      </c>
      <c r="B70" t="s">
        <v>43</v>
      </c>
      <c r="C70" t="s">
        <v>56</v>
      </c>
      <c r="D70">
        <v>44.452372096945403</v>
      </c>
      <c r="E70">
        <v>8.9186722951155701</v>
      </c>
      <c r="F70" t="s">
        <v>102</v>
      </c>
      <c r="G70" t="s">
        <v>183</v>
      </c>
      <c r="H70" t="str">
        <f t="shared" si="1"/>
        <v>I4001</v>
      </c>
      <c r="I70" t="s">
        <v>205</v>
      </c>
    </row>
    <row r="71" spans="1:9" x14ac:dyDescent="0.3">
      <c r="A71" t="s">
        <v>127</v>
      </c>
      <c r="B71" t="s">
        <v>43</v>
      </c>
      <c r="C71" t="s">
        <v>56</v>
      </c>
      <c r="D71">
        <v>45.103120689530598</v>
      </c>
      <c r="E71">
        <v>7.5898504102483697</v>
      </c>
      <c r="F71" t="s">
        <v>102</v>
      </c>
      <c r="G71" t="s">
        <v>183</v>
      </c>
      <c r="H71" t="str">
        <f t="shared" si="1"/>
        <v>I4001</v>
      </c>
      <c r="I71" t="s">
        <v>205</v>
      </c>
    </row>
    <row r="72" spans="1:9" x14ac:dyDescent="0.3">
      <c r="A72" t="s">
        <v>128</v>
      </c>
      <c r="B72" t="s">
        <v>43</v>
      </c>
      <c r="C72" t="s">
        <v>56</v>
      </c>
      <c r="D72">
        <v>45.063824892416697</v>
      </c>
      <c r="E72">
        <v>7.8614342168220901</v>
      </c>
      <c r="F72" t="s">
        <v>102</v>
      </c>
      <c r="G72" t="s">
        <v>183</v>
      </c>
      <c r="H72" t="str">
        <f t="shared" si="1"/>
        <v>I4001</v>
      </c>
      <c r="I72" t="s">
        <v>205</v>
      </c>
    </row>
    <row r="73" spans="1:9" x14ac:dyDescent="0.3">
      <c r="A73" t="s">
        <v>129</v>
      </c>
      <c r="B73" t="s">
        <v>43</v>
      </c>
      <c r="C73" t="s">
        <v>56</v>
      </c>
      <c r="D73">
        <v>44.596770142497199</v>
      </c>
      <c r="E73">
        <v>8.2184429679686399</v>
      </c>
      <c r="F73" t="s">
        <v>102</v>
      </c>
      <c r="G73" t="s">
        <v>183</v>
      </c>
      <c r="H73" t="str">
        <f t="shared" si="1"/>
        <v>I4001</v>
      </c>
      <c r="I73" t="s">
        <v>205</v>
      </c>
    </row>
    <row r="74" spans="1:9" x14ac:dyDescent="0.3">
      <c r="A74" t="s">
        <v>130</v>
      </c>
      <c r="B74" t="s">
        <v>43</v>
      </c>
      <c r="C74" t="s">
        <v>56</v>
      </c>
      <c r="D74">
        <v>44.4041723333333</v>
      </c>
      <c r="E74">
        <v>9.0502026666666602</v>
      </c>
      <c r="F74" t="s">
        <v>102</v>
      </c>
      <c r="G74" t="s">
        <v>183</v>
      </c>
      <c r="H74" t="str">
        <f t="shared" si="1"/>
        <v>I4001</v>
      </c>
      <c r="I74" t="s">
        <v>205</v>
      </c>
    </row>
    <row r="75" spans="1:9" x14ac:dyDescent="0.3">
      <c r="A75" t="s">
        <v>131</v>
      </c>
      <c r="B75" t="s">
        <v>42</v>
      </c>
      <c r="C75" t="s">
        <v>45</v>
      </c>
      <c r="D75">
        <v>46.001139999999999</v>
      </c>
      <c r="E75">
        <v>12.62581</v>
      </c>
      <c r="F75" t="s">
        <v>132</v>
      </c>
      <c r="G75" t="s">
        <v>183</v>
      </c>
      <c r="H75" t="str">
        <f t="shared" si="1"/>
        <v>I1001</v>
      </c>
      <c r="I75" t="s">
        <v>203</v>
      </c>
    </row>
    <row r="76" spans="1:9" x14ac:dyDescent="0.3">
      <c r="A76" t="s">
        <v>133</v>
      </c>
      <c r="B76" t="s">
        <v>42</v>
      </c>
      <c r="C76" t="s">
        <v>45</v>
      </c>
      <c r="D76">
        <v>45.223370000000003</v>
      </c>
      <c r="E76">
        <v>10.962529999999999</v>
      </c>
      <c r="F76" t="s">
        <v>132</v>
      </c>
      <c r="G76" t="s">
        <v>183</v>
      </c>
      <c r="H76" t="str">
        <f t="shared" si="1"/>
        <v>I1001</v>
      </c>
      <c r="I76" t="s">
        <v>203</v>
      </c>
    </row>
    <row r="77" spans="1:9" x14ac:dyDescent="0.3">
      <c r="A77" t="s">
        <v>134</v>
      </c>
      <c r="B77" t="s">
        <v>42</v>
      </c>
      <c r="C77" t="s">
        <v>45</v>
      </c>
      <c r="D77">
        <v>45.411169999999998</v>
      </c>
      <c r="E77">
        <v>10.96992</v>
      </c>
      <c r="F77" t="s">
        <v>132</v>
      </c>
      <c r="G77" t="s">
        <v>183</v>
      </c>
      <c r="H77" t="str">
        <f t="shared" si="1"/>
        <v>I1001</v>
      </c>
      <c r="I77" t="s">
        <v>203</v>
      </c>
    </row>
    <row r="78" spans="1:9" x14ac:dyDescent="0.3">
      <c r="A78" t="s">
        <v>135</v>
      </c>
      <c r="B78" t="s">
        <v>42</v>
      </c>
      <c r="C78" t="s">
        <v>45</v>
      </c>
      <c r="D78">
        <v>45.68233</v>
      </c>
      <c r="E78">
        <v>11.38255</v>
      </c>
      <c r="F78" t="s">
        <v>132</v>
      </c>
      <c r="G78" t="s">
        <v>183</v>
      </c>
      <c r="H78" t="str">
        <f t="shared" si="1"/>
        <v>I1001</v>
      </c>
      <c r="I78" t="s">
        <v>203</v>
      </c>
    </row>
    <row r="79" spans="1:9" x14ac:dyDescent="0.3">
      <c r="A79" t="s">
        <v>136</v>
      </c>
      <c r="B79" t="s">
        <v>42</v>
      </c>
      <c r="C79" t="s">
        <v>45</v>
      </c>
      <c r="D79">
        <v>45.639650000000003</v>
      </c>
      <c r="E79">
        <v>11.77782</v>
      </c>
      <c r="F79" t="s">
        <v>132</v>
      </c>
      <c r="G79" t="s">
        <v>184</v>
      </c>
      <c r="H79" t="str">
        <f t="shared" si="1"/>
        <v>I1001</v>
      </c>
      <c r="I79" t="s">
        <v>203</v>
      </c>
    </row>
    <row r="80" spans="1:9" x14ac:dyDescent="0.3">
      <c r="A80" t="s">
        <v>137</v>
      </c>
      <c r="B80" t="s">
        <v>42</v>
      </c>
      <c r="C80" t="s">
        <v>45</v>
      </c>
      <c r="D80">
        <v>44.609430000000003</v>
      </c>
      <c r="E80">
        <v>10.78026</v>
      </c>
      <c r="F80" t="s">
        <v>132</v>
      </c>
      <c r="G80" t="s">
        <v>183</v>
      </c>
      <c r="H80" t="str">
        <f t="shared" si="1"/>
        <v>I1001</v>
      </c>
      <c r="I80" t="s">
        <v>203</v>
      </c>
    </row>
    <row r="81" spans="1:9" x14ac:dyDescent="0.3">
      <c r="A81" t="s">
        <v>138</v>
      </c>
      <c r="B81" t="s">
        <v>42</v>
      </c>
      <c r="C81" t="s">
        <v>45</v>
      </c>
      <c r="D81">
        <v>46.005479999999999</v>
      </c>
      <c r="E81">
        <v>13.23699</v>
      </c>
      <c r="F81" t="s">
        <v>132</v>
      </c>
      <c r="G81" t="s">
        <v>183</v>
      </c>
      <c r="H81" t="str">
        <f t="shared" si="1"/>
        <v>I1001</v>
      </c>
      <c r="I81" t="s">
        <v>203</v>
      </c>
    </row>
    <row r="82" spans="1:9" x14ac:dyDescent="0.3">
      <c r="A82" t="s">
        <v>139</v>
      </c>
      <c r="B82" t="s">
        <v>42</v>
      </c>
      <c r="C82" t="s">
        <v>45</v>
      </c>
      <c r="D82">
        <v>45.424630000000001</v>
      </c>
      <c r="E82">
        <v>10.177727000000001</v>
      </c>
      <c r="F82" t="s">
        <v>132</v>
      </c>
      <c r="G82" t="s">
        <v>183</v>
      </c>
      <c r="H82" t="str">
        <f t="shared" si="1"/>
        <v>I1001</v>
      </c>
      <c r="I82" t="s">
        <v>203</v>
      </c>
    </row>
    <row r="83" spans="1:9" x14ac:dyDescent="0.3">
      <c r="A83" t="s">
        <v>140</v>
      </c>
      <c r="B83" t="s">
        <v>42</v>
      </c>
      <c r="C83" t="s">
        <v>45</v>
      </c>
      <c r="D83">
        <v>45.424250000000001</v>
      </c>
      <c r="E83">
        <v>11.156180000000001</v>
      </c>
      <c r="F83" t="s">
        <v>132</v>
      </c>
      <c r="G83" t="s">
        <v>185</v>
      </c>
      <c r="H83" t="str">
        <f t="shared" si="1"/>
        <v>I1001</v>
      </c>
      <c r="I83" t="s">
        <v>203</v>
      </c>
    </row>
    <row r="84" spans="1:9" x14ac:dyDescent="0.3">
      <c r="A84" t="s">
        <v>141</v>
      </c>
      <c r="B84" t="s">
        <v>42</v>
      </c>
      <c r="C84" t="s">
        <v>45</v>
      </c>
      <c r="D84">
        <v>46.006540000000001</v>
      </c>
      <c r="E84">
        <v>13.24198</v>
      </c>
      <c r="F84" t="s">
        <v>132</v>
      </c>
      <c r="G84" t="s">
        <v>183</v>
      </c>
      <c r="H84" t="str">
        <f t="shared" si="1"/>
        <v>I1001</v>
      </c>
      <c r="I84" t="s">
        <v>203</v>
      </c>
    </row>
    <row r="85" spans="1:9" x14ac:dyDescent="0.3">
      <c r="A85" t="s">
        <v>142</v>
      </c>
      <c r="B85" t="s">
        <v>42</v>
      </c>
      <c r="C85" t="s">
        <v>45</v>
      </c>
      <c r="D85">
        <v>45.873634322403703</v>
      </c>
      <c r="E85">
        <v>12.4107623428844</v>
      </c>
      <c r="F85" t="s">
        <v>132</v>
      </c>
      <c r="G85" t="s">
        <v>183</v>
      </c>
      <c r="H85" t="str">
        <f t="shared" si="1"/>
        <v>I1001</v>
      </c>
      <c r="I85" t="s">
        <v>203</v>
      </c>
    </row>
    <row r="86" spans="1:9" x14ac:dyDescent="0.3">
      <c r="A86" t="s">
        <v>143</v>
      </c>
      <c r="B86" t="s">
        <v>42</v>
      </c>
      <c r="C86" t="s">
        <v>45</v>
      </c>
      <c r="D86">
        <v>45.429675473325403</v>
      </c>
      <c r="E86">
        <v>11.4277502628367</v>
      </c>
      <c r="F86" t="s">
        <v>132</v>
      </c>
      <c r="G86" t="s">
        <v>183</v>
      </c>
      <c r="H86" t="str">
        <f t="shared" si="1"/>
        <v>I1001</v>
      </c>
      <c r="I86" t="s">
        <v>203</v>
      </c>
    </row>
    <row r="87" spans="1:9" x14ac:dyDescent="0.3">
      <c r="A87" t="s">
        <v>144</v>
      </c>
      <c r="B87" t="s">
        <v>42</v>
      </c>
      <c r="C87" t="s">
        <v>45</v>
      </c>
      <c r="D87">
        <v>45.450637016098398</v>
      </c>
      <c r="E87">
        <v>10.8912655833629</v>
      </c>
      <c r="F87" t="s">
        <v>132</v>
      </c>
      <c r="G87" t="s">
        <v>184</v>
      </c>
      <c r="H87" t="str">
        <f t="shared" si="1"/>
        <v>I1001</v>
      </c>
      <c r="I87" t="s">
        <v>203</v>
      </c>
    </row>
    <row r="88" spans="1:9" x14ac:dyDescent="0.3">
      <c r="A88" t="s">
        <v>145</v>
      </c>
      <c r="B88" t="s">
        <v>42</v>
      </c>
      <c r="C88" t="s">
        <v>45</v>
      </c>
      <c r="D88">
        <v>46.060705147462102</v>
      </c>
      <c r="E88">
        <v>13.2610356004694</v>
      </c>
      <c r="F88" t="s">
        <v>132</v>
      </c>
      <c r="G88" t="s">
        <v>183</v>
      </c>
      <c r="H88" t="str">
        <f t="shared" si="1"/>
        <v>I1001</v>
      </c>
      <c r="I88" t="s">
        <v>203</v>
      </c>
    </row>
    <row r="89" spans="1:9" x14ac:dyDescent="0.3">
      <c r="A89" t="s">
        <v>146</v>
      </c>
      <c r="B89" t="s">
        <v>42</v>
      </c>
      <c r="C89" t="s">
        <v>45</v>
      </c>
      <c r="D89">
        <v>45.882882489093703</v>
      </c>
      <c r="E89">
        <v>12.849986681857301</v>
      </c>
      <c r="F89" t="s">
        <v>132</v>
      </c>
      <c r="G89" t="s">
        <v>183</v>
      </c>
      <c r="H89" t="str">
        <f t="shared" si="1"/>
        <v>I1001</v>
      </c>
      <c r="I89" t="s">
        <v>203</v>
      </c>
    </row>
    <row r="90" spans="1:9" x14ac:dyDescent="0.3">
      <c r="A90" t="s">
        <v>147</v>
      </c>
      <c r="B90" t="s">
        <v>42</v>
      </c>
      <c r="C90" t="s">
        <v>45</v>
      </c>
      <c r="D90">
        <v>45.001451599743497</v>
      </c>
      <c r="E90">
        <v>12.236776220405501</v>
      </c>
      <c r="F90" t="s">
        <v>132</v>
      </c>
      <c r="G90" t="s">
        <v>183</v>
      </c>
      <c r="H90" t="str">
        <f t="shared" si="1"/>
        <v>I1001</v>
      </c>
      <c r="I90" t="s">
        <v>203</v>
      </c>
    </row>
    <row r="91" spans="1:9" x14ac:dyDescent="0.3">
      <c r="A91" t="s">
        <v>148</v>
      </c>
      <c r="B91" t="s">
        <v>42</v>
      </c>
      <c r="C91" t="s">
        <v>45</v>
      </c>
      <c r="D91">
        <v>44.908737777634201</v>
      </c>
      <c r="E91">
        <v>10.9268683206129</v>
      </c>
      <c r="F91" t="s">
        <v>132</v>
      </c>
      <c r="G91" t="s">
        <v>183</v>
      </c>
      <c r="H91" t="str">
        <f t="shared" si="1"/>
        <v>I1001</v>
      </c>
      <c r="I91" t="s">
        <v>203</v>
      </c>
    </row>
    <row r="92" spans="1:9" x14ac:dyDescent="0.3">
      <c r="A92" t="s">
        <v>149</v>
      </c>
      <c r="B92" t="s">
        <v>42</v>
      </c>
      <c r="C92" t="s">
        <v>45</v>
      </c>
      <c r="D92">
        <v>45.4117338390923</v>
      </c>
      <c r="E92">
        <v>11.803586975649599</v>
      </c>
      <c r="F92" t="s">
        <v>132</v>
      </c>
      <c r="G92" t="s">
        <v>183</v>
      </c>
      <c r="H92" t="str">
        <f t="shared" si="1"/>
        <v>I1001</v>
      </c>
      <c r="I92" t="s">
        <v>203</v>
      </c>
    </row>
    <row r="93" spans="1:9" x14ac:dyDescent="0.3">
      <c r="A93" t="s">
        <v>150</v>
      </c>
      <c r="B93" t="s">
        <v>42</v>
      </c>
      <c r="C93" t="s">
        <v>45</v>
      </c>
      <c r="D93">
        <v>45.986355363086702</v>
      </c>
      <c r="E93">
        <v>12.970156922018401</v>
      </c>
      <c r="F93" t="s">
        <v>132</v>
      </c>
      <c r="G93" t="s">
        <v>183</v>
      </c>
      <c r="H93" t="str">
        <f t="shared" si="1"/>
        <v>I1001</v>
      </c>
      <c r="I93" t="s">
        <v>203</v>
      </c>
    </row>
    <row r="94" spans="1:9" x14ac:dyDescent="0.3">
      <c r="A94" t="s">
        <v>151</v>
      </c>
      <c r="B94" t="s">
        <v>42</v>
      </c>
      <c r="C94" t="s">
        <v>45</v>
      </c>
      <c r="D94">
        <v>45.906280415151599</v>
      </c>
      <c r="E94">
        <v>11.209921305783</v>
      </c>
      <c r="F94" t="s">
        <v>132</v>
      </c>
      <c r="G94" t="s">
        <v>183</v>
      </c>
      <c r="H94" t="str">
        <f t="shared" si="1"/>
        <v>I1001</v>
      </c>
      <c r="I94" t="s">
        <v>203</v>
      </c>
    </row>
    <row r="95" spans="1:9" x14ac:dyDescent="0.3">
      <c r="A95" t="s">
        <v>152</v>
      </c>
      <c r="B95" t="s">
        <v>42</v>
      </c>
      <c r="C95" t="s">
        <v>45</v>
      </c>
      <c r="D95">
        <v>45.767836666666597</v>
      </c>
      <c r="E95">
        <v>12.1186166666666</v>
      </c>
      <c r="F95" t="s">
        <v>132</v>
      </c>
      <c r="G95" t="s">
        <v>185</v>
      </c>
      <c r="H95" t="str">
        <f t="shared" si="1"/>
        <v>I1001</v>
      </c>
      <c r="I95" t="s">
        <v>203</v>
      </c>
    </row>
    <row r="96" spans="1:9" x14ac:dyDescent="0.3">
      <c r="A96" t="s">
        <v>153</v>
      </c>
      <c r="B96" t="s">
        <v>42</v>
      </c>
      <c r="C96" t="s">
        <v>45</v>
      </c>
      <c r="D96">
        <v>45.583370000000002</v>
      </c>
      <c r="E96">
        <v>10.775980000000001</v>
      </c>
      <c r="F96" t="s">
        <v>132</v>
      </c>
      <c r="G96" t="s">
        <v>183</v>
      </c>
      <c r="H96" t="str">
        <f t="shared" si="1"/>
        <v>I1001</v>
      </c>
      <c r="I96" t="s">
        <v>203</v>
      </c>
    </row>
    <row r="97" spans="1:9" x14ac:dyDescent="0.3">
      <c r="A97" t="s">
        <v>154</v>
      </c>
      <c r="B97" t="s">
        <v>42</v>
      </c>
      <c r="C97" t="s">
        <v>56</v>
      </c>
      <c r="D97">
        <v>45.775239999999997</v>
      </c>
      <c r="E97">
        <v>12.036250000000001</v>
      </c>
      <c r="F97" t="s">
        <v>132</v>
      </c>
      <c r="G97" t="s">
        <v>183</v>
      </c>
      <c r="H97" t="str">
        <f t="shared" si="1"/>
        <v>I1001</v>
      </c>
      <c r="I97" t="s">
        <v>203</v>
      </c>
    </row>
    <row r="98" spans="1:9" x14ac:dyDescent="0.3">
      <c r="A98" t="s">
        <v>155</v>
      </c>
      <c r="B98" t="s">
        <v>42</v>
      </c>
      <c r="C98" t="s">
        <v>56</v>
      </c>
      <c r="D98">
        <v>45.453942654134998</v>
      </c>
      <c r="E98">
        <v>11.720017166031299</v>
      </c>
      <c r="F98" t="s">
        <v>132</v>
      </c>
      <c r="G98" t="s">
        <v>183</v>
      </c>
      <c r="H98" t="str">
        <f t="shared" si="1"/>
        <v>I1001</v>
      </c>
      <c r="I98" t="s">
        <v>203</v>
      </c>
    </row>
    <row r="99" spans="1:9" x14ac:dyDescent="0.3">
      <c r="A99" t="s">
        <v>156</v>
      </c>
      <c r="B99" t="s">
        <v>42</v>
      </c>
      <c r="C99" t="s">
        <v>56</v>
      </c>
      <c r="D99">
        <v>45.9806826853007</v>
      </c>
      <c r="E99">
        <v>13.1743308847586</v>
      </c>
      <c r="F99" t="s">
        <v>132</v>
      </c>
      <c r="G99" t="s">
        <v>184</v>
      </c>
      <c r="H99" t="str">
        <f t="shared" si="1"/>
        <v>I1001</v>
      </c>
      <c r="I99" t="s">
        <v>203</v>
      </c>
    </row>
    <row r="100" spans="1:9" x14ac:dyDescent="0.3">
      <c r="A100" t="s">
        <v>157</v>
      </c>
      <c r="B100" t="s">
        <v>42</v>
      </c>
      <c r="C100" t="s">
        <v>56</v>
      </c>
      <c r="D100">
        <v>44.9639190134112</v>
      </c>
      <c r="E100">
        <v>11.981217659995201</v>
      </c>
      <c r="F100" t="s">
        <v>132</v>
      </c>
      <c r="G100" t="s">
        <v>183</v>
      </c>
      <c r="H100" t="str">
        <f t="shared" si="1"/>
        <v>I1001</v>
      </c>
      <c r="I100" t="s">
        <v>203</v>
      </c>
    </row>
    <row r="101" spans="1:9" x14ac:dyDescent="0.3">
      <c r="A101" t="s">
        <v>158</v>
      </c>
      <c r="B101" t="s">
        <v>42</v>
      </c>
      <c r="C101" t="s">
        <v>56</v>
      </c>
      <c r="D101">
        <v>46.2234744159028</v>
      </c>
      <c r="E101">
        <v>11.1227266347172</v>
      </c>
      <c r="F101" t="s">
        <v>132</v>
      </c>
      <c r="G101" t="s">
        <v>183</v>
      </c>
      <c r="H101" t="str">
        <f t="shared" si="1"/>
        <v>I1001</v>
      </c>
      <c r="I101" t="s">
        <v>203</v>
      </c>
    </row>
    <row r="102" spans="1:9" x14ac:dyDescent="0.3">
      <c r="A102" t="s">
        <v>159</v>
      </c>
      <c r="B102" t="s">
        <v>42</v>
      </c>
      <c r="C102" t="s">
        <v>56</v>
      </c>
      <c r="D102">
        <v>45.869635081271298</v>
      </c>
      <c r="E102">
        <v>13.0264174814161</v>
      </c>
      <c r="F102" t="s">
        <v>132</v>
      </c>
      <c r="G102" t="s">
        <v>183</v>
      </c>
      <c r="H102" t="str">
        <f t="shared" si="1"/>
        <v>I1001</v>
      </c>
      <c r="I102" t="s">
        <v>203</v>
      </c>
    </row>
    <row r="103" spans="1:9" x14ac:dyDescent="0.3">
      <c r="A103" t="s">
        <v>160</v>
      </c>
      <c r="B103" t="s">
        <v>42</v>
      </c>
      <c r="C103" t="s">
        <v>56</v>
      </c>
      <c r="D103">
        <v>46.752773333333302</v>
      </c>
      <c r="E103">
        <v>11.4993</v>
      </c>
      <c r="F103" t="s">
        <v>132</v>
      </c>
      <c r="G103" t="s">
        <v>183</v>
      </c>
      <c r="H103" t="str">
        <f t="shared" si="1"/>
        <v>I1001</v>
      </c>
      <c r="I103" t="s">
        <v>203</v>
      </c>
    </row>
  </sheetData>
  <autoFilter ref="A1:G10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3"/>
  <sheetViews>
    <sheetView zoomScaleNormal="100" workbookViewId="0"/>
  </sheetViews>
  <sheetFormatPr baseColWidth="10" defaultColWidth="11.44140625" defaultRowHeight="14.4" x14ac:dyDescent="0.3"/>
  <cols>
    <col min="1" max="1" width="37.109375" bestFit="1" customWidth="1"/>
    <col min="2" max="2" width="15.33203125" bestFit="1" customWidth="1"/>
    <col min="5" max="5" width="22.109375" customWidth="1"/>
    <col min="6" max="6" width="22.33203125" bestFit="1" customWidth="1"/>
    <col min="7" max="7" width="5.6640625" customWidth="1"/>
    <col min="8" max="8" width="17.33203125" bestFit="1" customWidth="1"/>
    <col min="9" max="9" width="8" customWidth="1"/>
    <col min="10" max="10" width="20.109375" bestFit="1" customWidth="1"/>
    <col min="11" max="11" width="11.88671875" bestFit="1" customWidth="1"/>
  </cols>
  <sheetData>
    <row r="1" spans="1:11" ht="18" thickBot="1" x14ac:dyDescent="0.4">
      <c r="A1" s="1" t="s">
        <v>0</v>
      </c>
      <c r="B1" s="1" t="s">
        <v>30</v>
      </c>
      <c r="C1" s="1" t="s">
        <v>2</v>
      </c>
    </row>
    <row r="2" spans="1:11" ht="15" thickTop="1" x14ac:dyDescent="0.3">
      <c r="A2" t="s">
        <v>46</v>
      </c>
      <c r="B2" s="10" t="str">
        <f>time_im!A2</f>
        <v>2018-06-04 00:00</v>
      </c>
      <c r="C2">
        <v>41658.699999999997</v>
      </c>
    </row>
    <row r="3" spans="1:11" x14ac:dyDescent="0.3">
      <c r="A3" t="s">
        <v>49</v>
      </c>
      <c r="B3" s="10" t="str">
        <f>B2</f>
        <v>2018-06-04 00:00</v>
      </c>
      <c r="C3">
        <v>1291.7</v>
      </c>
    </row>
    <row r="4" spans="1:11" x14ac:dyDescent="0.3">
      <c r="A4" t="s">
        <v>50</v>
      </c>
      <c r="B4" s="10" t="str">
        <f t="shared" ref="B4:B67" si="0">B3</f>
        <v>2018-06-04 00:00</v>
      </c>
      <c r="C4">
        <v>1291.7</v>
      </c>
    </row>
    <row r="5" spans="1:11" x14ac:dyDescent="0.3">
      <c r="A5" t="s">
        <v>51</v>
      </c>
      <c r="B5" s="10" t="str">
        <f t="shared" si="0"/>
        <v>2018-06-04 00:00</v>
      </c>
      <c r="C5">
        <v>1937.6</v>
      </c>
      <c r="E5" s="4"/>
      <c r="F5" s="3"/>
      <c r="G5" s="3"/>
      <c r="H5" s="3"/>
      <c r="I5" s="3"/>
      <c r="J5" s="3"/>
      <c r="K5" s="3"/>
    </row>
    <row r="6" spans="1:11" x14ac:dyDescent="0.3">
      <c r="A6" t="s">
        <v>52</v>
      </c>
      <c r="B6" s="10" t="str">
        <f t="shared" si="0"/>
        <v>2018-06-04 00:00</v>
      </c>
      <c r="C6">
        <v>2583.5</v>
      </c>
      <c r="E6" s="4"/>
      <c r="F6" s="3"/>
      <c r="G6" s="3"/>
      <c r="H6" s="3"/>
      <c r="I6" s="3"/>
      <c r="J6" s="3"/>
      <c r="K6" s="3"/>
    </row>
    <row r="7" spans="1:11" x14ac:dyDescent="0.3">
      <c r="A7" t="s">
        <v>53</v>
      </c>
      <c r="B7" s="10" t="str">
        <f t="shared" si="0"/>
        <v>2018-06-04 00:00</v>
      </c>
      <c r="C7">
        <v>5167</v>
      </c>
      <c r="E7" s="4"/>
      <c r="F7" s="3"/>
      <c r="G7" s="3"/>
      <c r="H7" s="3"/>
      <c r="I7" s="3"/>
      <c r="J7" s="3"/>
      <c r="K7" s="3"/>
    </row>
    <row r="8" spans="1:11" x14ac:dyDescent="0.3">
      <c r="A8" t="s">
        <v>54</v>
      </c>
      <c r="B8" s="10" t="str">
        <f t="shared" si="0"/>
        <v>2018-06-04 00:00</v>
      </c>
      <c r="C8">
        <v>79442.2</v>
      </c>
      <c r="E8" s="4"/>
      <c r="F8" s="3"/>
      <c r="G8" s="3"/>
      <c r="H8" s="3"/>
      <c r="I8" s="3"/>
      <c r="J8" s="3"/>
      <c r="K8" s="3"/>
    </row>
    <row r="9" spans="1:11" x14ac:dyDescent="0.3">
      <c r="A9" t="s">
        <v>55</v>
      </c>
      <c r="B9" s="10" t="str">
        <f t="shared" si="0"/>
        <v>2018-06-04 00:00</v>
      </c>
      <c r="C9">
        <v>54253.2</v>
      </c>
      <c r="E9" s="4"/>
      <c r="F9" s="3"/>
      <c r="G9" s="3"/>
      <c r="H9" s="3"/>
      <c r="I9" s="3"/>
      <c r="J9" s="3"/>
      <c r="K9" s="3"/>
    </row>
    <row r="10" spans="1:11" x14ac:dyDescent="0.3">
      <c r="A10" t="s">
        <v>62</v>
      </c>
      <c r="B10" s="10" t="str">
        <f t="shared" si="0"/>
        <v>2018-06-04 00:00</v>
      </c>
      <c r="C10">
        <v>38752.300000000003</v>
      </c>
      <c r="E10" s="4"/>
      <c r="F10" s="3"/>
      <c r="G10" s="3"/>
      <c r="H10" s="3"/>
      <c r="I10" s="3"/>
      <c r="J10" s="3"/>
      <c r="K10" s="3"/>
    </row>
    <row r="11" spans="1:11" x14ac:dyDescent="0.3">
      <c r="A11" t="s">
        <v>63</v>
      </c>
      <c r="B11" s="10" t="str">
        <f t="shared" si="0"/>
        <v>2018-06-04 00:00</v>
      </c>
      <c r="C11">
        <v>55545</v>
      </c>
      <c r="E11" s="4"/>
      <c r="F11" s="3"/>
      <c r="G11" s="3"/>
      <c r="H11" s="3"/>
      <c r="I11" s="3"/>
      <c r="J11" s="3"/>
      <c r="K11" s="3"/>
    </row>
    <row r="12" spans="1:11" x14ac:dyDescent="0.3">
      <c r="A12" t="s">
        <v>64</v>
      </c>
      <c r="B12" s="10" t="str">
        <f t="shared" si="0"/>
        <v>2018-06-04 00:00</v>
      </c>
      <c r="C12">
        <v>112381.7</v>
      </c>
      <c r="E12" s="4"/>
      <c r="F12" s="3"/>
      <c r="G12" s="3"/>
      <c r="H12" s="3"/>
      <c r="I12" s="3"/>
      <c r="J12" s="3"/>
      <c r="K12" s="3"/>
    </row>
    <row r="13" spans="1:11" x14ac:dyDescent="0.3">
      <c r="A13" t="s">
        <v>65</v>
      </c>
      <c r="B13" s="10" t="str">
        <f t="shared" si="0"/>
        <v>2018-06-04 00:00</v>
      </c>
      <c r="C13">
        <v>12271.6</v>
      </c>
      <c r="E13" s="4"/>
      <c r="F13" s="3"/>
      <c r="G13" s="3"/>
      <c r="H13" s="3"/>
      <c r="I13" s="3"/>
      <c r="J13" s="3"/>
      <c r="K13" s="3"/>
    </row>
    <row r="14" spans="1:11" x14ac:dyDescent="0.3">
      <c r="A14" t="s">
        <v>66</v>
      </c>
      <c r="B14" s="10" t="str">
        <f t="shared" si="0"/>
        <v>2018-06-04 00:00</v>
      </c>
      <c r="C14">
        <v>27126.6</v>
      </c>
      <c r="E14" s="4"/>
      <c r="F14" s="3"/>
      <c r="G14" s="3"/>
      <c r="H14" s="3"/>
      <c r="I14" s="3"/>
      <c r="J14" s="3"/>
      <c r="K14" s="3"/>
    </row>
    <row r="15" spans="1:11" x14ac:dyDescent="0.3">
      <c r="A15" t="s">
        <v>67</v>
      </c>
      <c r="B15" s="10" t="str">
        <f t="shared" si="0"/>
        <v>2018-06-04 00:00</v>
      </c>
      <c r="C15">
        <v>13563.3</v>
      </c>
      <c r="E15" s="4"/>
      <c r="F15" s="3"/>
      <c r="G15" s="3"/>
      <c r="H15" s="3"/>
      <c r="I15" s="3"/>
      <c r="J15" s="3"/>
      <c r="K15" s="3"/>
    </row>
    <row r="16" spans="1:11" x14ac:dyDescent="0.3">
      <c r="A16" t="s">
        <v>68</v>
      </c>
      <c r="B16" s="10" t="str">
        <f t="shared" si="0"/>
        <v>2018-06-04 00:00</v>
      </c>
      <c r="C16">
        <v>10979.8</v>
      </c>
      <c r="E16" s="4"/>
      <c r="F16" s="3"/>
      <c r="G16" s="3"/>
      <c r="H16" s="3"/>
      <c r="I16" s="3"/>
      <c r="J16" s="3"/>
      <c r="K16" s="3"/>
    </row>
    <row r="17" spans="1:11" x14ac:dyDescent="0.3">
      <c r="A17" t="s">
        <v>69</v>
      </c>
      <c r="B17" s="10" t="str">
        <f t="shared" si="0"/>
        <v>2018-06-04 00:00</v>
      </c>
      <c r="C17">
        <v>49732.1</v>
      </c>
      <c r="E17" s="4"/>
      <c r="F17" s="3"/>
      <c r="G17" s="3"/>
      <c r="H17" s="3"/>
      <c r="I17" s="3"/>
      <c r="J17" s="3"/>
      <c r="K17" s="3"/>
    </row>
    <row r="18" spans="1:11" x14ac:dyDescent="0.3">
      <c r="A18" t="s">
        <v>70</v>
      </c>
      <c r="B18" s="10" t="str">
        <f t="shared" si="0"/>
        <v>2018-06-04 00:00</v>
      </c>
      <c r="C18">
        <v>16792.7</v>
      </c>
    </row>
    <row r="19" spans="1:11" x14ac:dyDescent="0.3">
      <c r="A19" t="s">
        <v>71</v>
      </c>
      <c r="B19" s="10" t="str">
        <f t="shared" si="0"/>
        <v>2018-06-04 00:00</v>
      </c>
      <c r="C19">
        <v>136278.9</v>
      </c>
    </row>
    <row r="20" spans="1:11" x14ac:dyDescent="0.3">
      <c r="A20" t="s">
        <v>72</v>
      </c>
      <c r="B20" s="10" t="str">
        <f t="shared" si="0"/>
        <v>2018-06-04 00:00</v>
      </c>
      <c r="C20">
        <v>14209.2</v>
      </c>
    </row>
    <row r="21" spans="1:11" x14ac:dyDescent="0.3">
      <c r="A21" t="s">
        <v>73</v>
      </c>
      <c r="B21" s="10" t="str">
        <f t="shared" si="0"/>
        <v>2018-06-04 00:00</v>
      </c>
      <c r="C21">
        <v>37460.6</v>
      </c>
    </row>
    <row r="22" spans="1:11" x14ac:dyDescent="0.3">
      <c r="A22" t="s">
        <v>74</v>
      </c>
      <c r="B22" s="10" t="str">
        <f t="shared" si="0"/>
        <v>2018-06-04 00:00</v>
      </c>
      <c r="C22">
        <v>198282.6</v>
      </c>
    </row>
    <row r="23" spans="1:11" x14ac:dyDescent="0.3">
      <c r="A23" t="s">
        <v>75</v>
      </c>
      <c r="B23" s="10" t="str">
        <f t="shared" si="0"/>
        <v>2018-06-04 00:00</v>
      </c>
      <c r="C23">
        <v>1291.7</v>
      </c>
    </row>
    <row r="24" spans="1:11" x14ac:dyDescent="0.3">
      <c r="A24" t="s">
        <v>76</v>
      </c>
      <c r="B24" s="10" t="str">
        <f t="shared" si="0"/>
        <v>2018-06-04 00:00</v>
      </c>
      <c r="C24">
        <v>9688.1</v>
      </c>
    </row>
    <row r="25" spans="1:11" x14ac:dyDescent="0.3">
      <c r="A25" t="s">
        <v>77</v>
      </c>
      <c r="B25" s="10" t="str">
        <f t="shared" si="0"/>
        <v>2018-06-04 00:00</v>
      </c>
      <c r="C25">
        <v>12917.4</v>
      </c>
    </row>
    <row r="26" spans="1:11" x14ac:dyDescent="0.3">
      <c r="A26" t="s">
        <v>78</v>
      </c>
      <c r="B26" s="10" t="str">
        <f t="shared" si="0"/>
        <v>2018-06-04 00:00</v>
      </c>
      <c r="C26">
        <v>10979.8</v>
      </c>
    </row>
    <row r="27" spans="1:11" x14ac:dyDescent="0.3">
      <c r="A27" t="s">
        <v>79</v>
      </c>
      <c r="B27" s="10" t="str">
        <f t="shared" si="0"/>
        <v>2018-06-04 00:00</v>
      </c>
      <c r="C27">
        <v>3229.4</v>
      </c>
    </row>
    <row r="28" spans="1:11" x14ac:dyDescent="0.3">
      <c r="A28" t="s">
        <v>80</v>
      </c>
      <c r="B28" s="10" t="str">
        <f t="shared" si="0"/>
        <v>2018-06-04 00:00</v>
      </c>
      <c r="C28">
        <v>14209.2</v>
      </c>
    </row>
    <row r="29" spans="1:11" x14ac:dyDescent="0.3">
      <c r="A29" t="s">
        <v>81</v>
      </c>
      <c r="B29" s="10" t="str">
        <f t="shared" si="0"/>
        <v>2018-06-04 00:00</v>
      </c>
      <c r="C29">
        <v>800.9</v>
      </c>
    </row>
    <row r="30" spans="1:11" x14ac:dyDescent="0.3">
      <c r="A30" t="s">
        <v>83</v>
      </c>
      <c r="B30" s="10" t="str">
        <f t="shared" si="0"/>
        <v>2018-06-04 00:00</v>
      </c>
      <c r="C30">
        <v>1601.8</v>
      </c>
    </row>
    <row r="31" spans="1:11" x14ac:dyDescent="0.3">
      <c r="A31" t="s">
        <v>84</v>
      </c>
      <c r="B31" s="10" t="str">
        <f t="shared" si="0"/>
        <v>2018-06-04 00:00</v>
      </c>
      <c r="C31">
        <v>25629.4</v>
      </c>
    </row>
    <row r="32" spans="1:11" x14ac:dyDescent="0.3">
      <c r="A32" t="s">
        <v>85</v>
      </c>
      <c r="B32" s="10" t="str">
        <f t="shared" si="0"/>
        <v>2018-06-04 00:00</v>
      </c>
      <c r="C32">
        <v>35240.400000000001</v>
      </c>
    </row>
    <row r="33" spans="1:3" x14ac:dyDescent="0.3">
      <c r="A33" t="s">
        <v>86</v>
      </c>
      <c r="B33" s="10" t="str">
        <f t="shared" si="0"/>
        <v>2018-06-04 00:00</v>
      </c>
      <c r="C33">
        <v>5606.4</v>
      </c>
    </row>
    <row r="34" spans="1:3" x14ac:dyDescent="0.3">
      <c r="A34" t="s">
        <v>87</v>
      </c>
      <c r="B34" s="10" t="str">
        <f t="shared" si="0"/>
        <v>2018-06-04 00:00</v>
      </c>
      <c r="C34">
        <v>192220.2</v>
      </c>
    </row>
    <row r="35" spans="1:3" x14ac:dyDescent="0.3">
      <c r="A35" t="s">
        <v>88</v>
      </c>
      <c r="B35" s="10" t="str">
        <f t="shared" si="0"/>
        <v>2018-06-04 00:00</v>
      </c>
      <c r="C35">
        <v>5606.4</v>
      </c>
    </row>
    <row r="36" spans="1:3" x14ac:dyDescent="0.3">
      <c r="A36" t="s">
        <v>89</v>
      </c>
      <c r="B36" s="10" t="str">
        <f t="shared" si="0"/>
        <v>2018-06-04 00:00</v>
      </c>
      <c r="C36">
        <v>1601.8</v>
      </c>
    </row>
    <row r="37" spans="1:3" x14ac:dyDescent="0.3">
      <c r="A37" t="s">
        <v>90</v>
      </c>
      <c r="B37" s="10" t="str">
        <f t="shared" si="0"/>
        <v>2018-06-04 00:00</v>
      </c>
      <c r="C37">
        <v>3203.7</v>
      </c>
    </row>
    <row r="38" spans="1:3" x14ac:dyDescent="0.3">
      <c r="A38" t="s">
        <v>91</v>
      </c>
      <c r="B38" s="10" t="str">
        <f t="shared" si="0"/>
        <v>2018-06-04 00:00</v>
      </c>
      <c r="C38">
        <v>18421.099999999999</v>
      </c>
    </row>
    <row r="39" spans="1:3" x14ac:dyDescent="0.3">
      <c r="A39" t="s">
        <v>92</v>
      </c>
      <c r="B39" s="10" t="str">
        <f t="shared" si="0"/>
        <v>2018-06-04 00:00</v>
      </c>
      <c r="C39">
        <v>8810.1</v>
      </c>
    </row>
    <row r="40" spans="1:3" x14ac:dyDescent="0.3">
      <c r="A40" t="s">
        <v>93</v>
      </c>
      <c r="B40" s="10" t="str">
        <f t="shared" si="0"/>
        <v>2018-06-04 00:00</v>
      </c>
      <c r="C40">
        <v>34439.4</v>
      </c>
    </row>
    <row r="41" spans="1:3" x14ac:dyDescent="0.3">
      <c r="A41" t="s">
        <v>94</v>
      </c>
      <c r="B41" s="10" t="str">
        <f t="shared" si="0"/>
        <v>2018-06-04 00:00</v>
      </c>
      <c r="C41">
        <v>4805.5</v>
      </c>
    </row>
    <row r="42" spans="1:3" x14ac:dyDescent="0.3">
      <c r="A42" t="s">
        <v>95</v>
      </c>
      <c r="B42" s="10" t="str">
        <f t="shared" si="0"/>
        <v>2018-06-04 00:00</v>
      </c>
      <c r="C42">
        <v>28032.1</v>
      </c>
    </row>
    <row r="43" spans="1:3" x14ac:dyDescent="0.3">
      <c r="A43" t="s">
        <v>96</v>
      </c>
      <c r="B43" s="10" t="str">
        <f t="shared" si="0"/>
        <v>2018-06-04 00:00</v>
      </c>
      <c r="C43">
        <v>8009.2</v>
      </c>
    </row>
    <row r="44" spans="1:3" x14ac:dyDescent="0.3">
      <c r="A44" t="s">
        <v>97</v>
      </c>
      <c r="B44" s="10" t="str">
        <f t="shared" si="0"/>
        <v>2018-06-04 00:00</v>
      </c>
      <c r="C44">
        <v>4004.6</v>
      </c>
    </row>
    <row r="45" spans="1:3" x14ac:dyDescent="0.3">
      <c r="A45" t="s">
        <v>98</v>
      </c>
      <c r="B45" s="10" t="str">
        <f t="shared" si="0"/>
        <v>2018-06-04 00:00</v>
      </c>
      <c r="C45">
        <v>9611</v>
      </c>
    </row>
    <row r="46" spans="1:3" x14ac:dyDescent="0.3">
      <c r="A46" t="s">
        <v>101</v>
      </c>
      <c r="B46" s="10" t="str">
        <f t="shared" si="0"/>
        <v>2018-06-04 00:00</v>
      </c>
      <c r="C46">
        <v>7104.6</v>
      </c>
    </row>
    <row r="47" spans="1:3" x14ac:dyDescent="0.3">
      <c r="A47" t="s">
        <v>103</v>
      </c>
      <c r="B47" s="10" t="str">
        <f t="shared" si="0"/>
        <v>2018-06-04 00:00</v>
      </c>
      <c r="C47">
        <v>26480.7</v>
      </c>
    </row>
    <row r="48" spans="1:3" x14ac:dyDescent="0.3">
      <c r="A48" t="s">
        <v>104</v>
      </c>
      <c r="B48" s="10" t="str">
        <f t="shared" si="0"/>
        <v>2018-06-04 00:00</v>
      </c>
      <c r="C48">
        <v>60711.9</v>
      </c>
    </row>
    <row r="49" spans="1:3" x14ac:dyDescent="0.3">
      <c r="A49" t="s">
        <v>105</v>
      </c>
      <c r="B49" s="10" t="str">
        <f t="shared" si="0"/>
        <v>2018-06-04 00:00</v>
      </c>
      <c r="C49">
        <v>18730.3</v>
      </c>
    </row>
    <row r="50" spans="1:3" x14ac:dyDescent="0.3">
      <c r="A50" t="s">
        <v>106</v>
      </c>
      <c r="B50" s="10" t="str">
        <f t="shared" si="0"/>
        <v>2018-06-04 00:00</v>
      </c>
      <c r="C50">
        <v>13563.3</v>
      </c>
    </row>
    <row r="51" spans="1:3" x14ac:dyDescent="0.3">
      <c r="A51" t="s">
        <v>107</v>
      </c>
      <c r="B51" s="10" t="str">
        <f t="shared" si="0"/>
        <v>2018-06-04 00:00</v>
      </c>
      <c r="C51">
        <v>19376.099999999999</v>
      </c>
    </row>
    <row r="52" spans="1:3" x14ac:dyDescent="0.3">
      <c r="A52" t="s">
        <v>108</v>
      </c>
      <c r="B52" s="10" t="str">
        <f t="shared" si="0"/>
        <v>2018-06-04 00:00</v>
      </c>
      <c r="C52">
        <v>18084.400000000001</v>
      </c>
    </row>
    <row r="53" spans="1:3" x14ac:dyDescent="0.3">
      <c r="A53" t="s">
        <v>109</v>
      </c>
      <c r="B53" s="10" t="str">
        <f t="shared" si="0"/>
        <v>2018-06-04 00:00</v>
      </c>
      <c r="C53">
        <v>2583.5</v>
      </c>
    </row>
    <row r="54" spans="1:3" x14ac:dyDescent="0.3">
      <c r="A54" t="s">
        <v>110</v>
      </c>
      <c r="B54" s="10" t="str">
        <f t="shared" si="0"/>
        <v>2018-06-04 00:00</v>
      </c>
      <c r="C54">
        <v>9042.2000000000007</v>
      </c>
    </row>
    <row r="55" spans="1:3" x14ac:dyDescent="0.3">
      <c r="A55" t="s">
        <v>111</v>
      </c>
      <c r="B55" s="10" t="str">
        <f t="shared" si="0"/>
        <v>2018-06-04 00:00</v>
      </c>
      <c r="C55">
        <v>23251.4</v>
      </c>
    </row>
    <row r="56" spans="1:3" x14ac:dyDescent="0.3">
      <c r="A56" t="s">
        <v>112</v>
      </c>
      <c r="B56" s="10" t="str">
        <f t="shared" si="0"/>
        <v>2018-06-04 00:00</v>
      </c>
      <c r="C56">
        <v>18084.400000000001</v>
      </c>
    </row>
    <row r="57" spans="1:3" x14ac:dyDescent="0.3">
      <c r="A57" t="s">
        <v>113</v>
      </c>
      <c r="B57" s="10" t="str">
        <f t="shared" si="0"/>
        <v>2018-06-04 00:00</v>
      </c>
      <c r="C57">
        <v>17438.5</v>
      </c>
    </row>
    <row r="58" spans="1:3" x14ac:dyDescent="0.3">
      <c r="A58" t="s">
        <v>114</v>
      </c>
      <c r="B58" s="10" t="str">
        <f t="shared" si="0"/>
        <v>2018-06-04 00:00</v>
      </c>
      <c r="C58">
        <v>16146.8</v>
      </c>
    </row>
    <row r="59" spans="1:3" x14ac:dyDescent="0.3">
      <c r="A59" t="s">
        <v>115</v>
      </c>
      <c r="B59" s="10" t="str">
        <f t="shared" si="0"/>
        <v>2018-06-04 00:00</v>
      </c>
      <c r="C59">
        <v>38752.300000000003</v>
      </c>
    </row>
    <row r="60" spans="1:3" x14ac:dyDescent="0.3">
      <c r="A60" t="s">
        <v>116</v>
      </c>
      <c r="B60" s="10" t="str">
        <f t="shared" si="0"/>
        <v>2018-06-04 00:00</v>
      </c>
      <c r="C60">
        <v>63295.4</v>
      </c>
    </row>
    <row r="61" spans="1:3" x14ac:dyDescent="0.3">
      <c r="A61" t="s">
        <v>117</v>
      </c>
      <c r="B61" s="10" t="str">
        <f t="shared" si="0"/>
        <v>2018-06-04 00:00</v>
      </c>
      <c r="C61">
        <v>22605.5</v>
      </c>
    </row>
    <row r="62" spans="1:3" x14ac:dyDescent="0.3">
      <c r="A62" t="s">
        <v>118</v>
      </c>
      <c r="B62" s="10" t="str">
        <f t="shared" si="0"/>
        <v>2018-06-04 00:00</v>
      </c>
      <c r="C62">
        <v>43273.4</v>
      </c>
    </row>
    <row r="63" spans="1:3" x14ac:dyDescent="0.3">
      <c r="A63" t="s">
        <v>119</v>
      </c>
      <c r="B63" s="10" t="str">
        <f t="shared" si="0"/>
        <v>2018-06-04 00:00</v>
      </c>
      <c r="C63">
        <v>25834.9</v>
      </c>
    </row>
    <row r="64" spans="1:3" x14ac:dyDescent="0.3">
      <c r="A64" t="s">
        <v>120</v>
      </c>
      <c r="B64" s="10" t="str">
        <f t="shared" si="0"/>
        <v>2018-06-04 00:00</v>
      </c>
      <c r="C64">
        <v>9042.2000000000007</v>
      </c>
    </row>
    <row r="65" spans="1:3" x14ac:dyDescent="0.3">
      <c r="A65" t="s">
        <v>121</v>
      </c>
      <c r="B65" s="10" t="str">
        <f t="shared" si="0"/>
        <v>2018-06-04 00:00</v>
      </c>
      <c r="C65">
        <v>47148.6</v>
      </c>
    </row>
    <row r="66" spans="1:3" x14ac:dyDescent="0.3">
      <c r="A66" t="s">
        <v>122</v>
      </c>
      <c r="B66" s="10" t="str">
        <f t="shared" si="0"/>
        <v>2018-06-04 00:00</v>
      </c>
      <c r="C66">
        <v>30356</v>
      </c>
    </row>
    <row r="67" spans="1:3" x14ac:dyDescent="0.3">
      <c r="A67" t="s">
        <v>123</v>
      </c>
      <c r="B67" s="10" t="str">
        <f t="shared" si="0"/>
        <v>2018-06-04 00:00</v>
      </c>
      <c r="C67">
        <v>36814.699999999997</v>
      </c>
    </row>
    <row r="68" spans="1:3" x14ac:dyDescent="0.3">
      <c r="A68" t="s">
        <v>124</v>
      </c>
      <c r="B68" s="10" t="str">
        <f t="shared" ref="B68:B103" si="1">B67</f>
        <v>2018-06-04 00:00</v>
      </c>
      <c r="C68">
        <v>1291.7</v>
      </c>
    </row>
    <row r="69" spans="1:3" x14ac:dyDescent="0.3">
      <c r="A69" t="s">
        <v>125</v>
      </c>
      <c r="B69" s="10" t="str">
        <f t="shared" si="1"/>
        <v>2018-06-04 00:00</v>
      </c>
      <c r="C69">
        <v>3229.4</v>
      </c>
    </row>
    <row r="70" spans="1:3" x14ac:dyDescent="0.3">
      <c r="A70" t="s">
        <v>126</v>
      </c>
      <c r="B70" s="10" t="str">
        <f t="shared" si="1"/>
        <v>2018-06-04 00:00</v>
      </c>
      <c r="C70">
        <v>16146.8</v>
      </c>
    </row>
    <row r="71" spans="1:3" x14ac:dyDescent="0.3">
      <c r="A71" t="s">
        <v>127</v>
      </c>
      <c r="B71" s="10" t="str">
        <f t="shared" si="1"/>
        <v>2018-06-04 00:00</v>
      </c>
      <c r="C71">
        <v>12271.6</v>
      </c>
    </row>
    <row r="72" spans="1:3" x14ac:dyDescent="0.3">
      <c r="A72" t="s">
        <v>128</v>
      </c>
      <c r="B72" s="10" t="str">
        <f t="shared" si="1"/>
        <v>2018-06-04 00:00</v>
      </c>
      <c r="C72">
        <v>22605.5</v>
      </c>
    </row>
    <row r="73" spans="1:3" x14ac:dyDescent="0.3">
      <c r="A73" t="s">
        <v>129</v>
      </c>
      <c r="B73" s="10" t="str">
        <f t="shared" si="1"/>
        <v>2018-06-04 00:00</v>
      </c>
      <c r="C73">
        <v>12271.6</v>
      </c>
    </row>
    <row r="74" spans="1:3" x14ac:dyDescent="0.3">
      <c r="A74" t="s">
        <v>130</v>
      </c>
      <c r="B74" s="10" t="str">
        <f t="shared" si="1"/>
        <v>2018-06-04 00:00</v>
      </c>
      <c r="C74">
        <v>1937.6</v>
      </c>
    </row>
    <row r="75" spans="1:3" x14ac:dyDescent="0.3">
      <c r="A75" t="s">
        <v>131</v>
      </c>
      <c r="B75" s="10" t="str">
        <f t="shared" si="1"/>
        <v>2018-06-04 00:00</v>
      </c>
      <c r="C75">
        <v>81693.600000000006</v>
      </c>
    </row>
    <row r="76" spans="1:3" x14ac:dyDescent="0.3">
      <c r="A76" t="s">
        <v>133</v>
      </c>
      <c r="B76" s="10" t="str">
        <f t="shared" si="1"/>
        <v>2018-06-04 00:00</v>
      </c>
      <c r="C76">
        <v>27231.200000000001</v>
      </c>
    </row>
    <row r="77" spans="1:3" x14ac:dyDescent="0.3">
      <c r="A77" t="s">
        <v>134</v>
      </c>
      <c r="B77" s="10" t="str">
        <f t="shared" si="1"/>
        <v>2018-06-04 00:00</v>
      </c>
      <c r="C77">
        <v>12814.7</v>
      </c>
    </row>
    <row r="78" spans="1:3" x14ac:dyDescent="0.3">
      <c r="A78" t="s">
        <v>135</v>
      </c>
      <c r="B78" s="10" t="str">
        <f t="shared" si="1"/>
        <v>2018-06-04 00:00</v>
      </c>
      <c r="C78">
        <v>24027.5</v>
      </c>
    </row>
    <row r="79" spans="1:3" x14ac:dyDescent="0.3">
      <c r="A79" t="s">
        <v>136</v>
      </c>
      <c r="B79" s="10" t="str">
        <f t="shared" si="1"/>
        <v>2018-06-04 00:00</v>
      </c>
      <c r="C79">
        <v>11212.8</v>
      </c>
    </row>
    <row r="80" spans="1:3" x14ac:dyDescent="0.3">
      <c r="A80" t="s">
        <v>137</v>
      </c>
      <c r="B80" s="10" t="str">
        <f t="shared" si="1"/>
        <v>2018-06-04 00:00</v>
      </c>
      <c r="C80">
        <v>60068.800000000003</v>
      </c>
    </row>
    <row r="81" spans="1:3" x14ac:dyDescent="0.3">
      <c r="A81" t="s">
        <v>138</v>
      </c>
      <c r="B81" s="10" t="str">
        <f t="shared" si="1"/>
        <v>2018-06-04 00:00</v>
      </c>
      <c r="C81">
        <v>173799.1</v>
      </c>
    </row>
    <row r="82" spans="1:3" x14ac:dyDescent="0.3">
      <c r="A82" t="s">
        <v>139</v>
      </c>
      <c r="B82" s="10" t="str">
        <f t="shared" si="1"/>
        <v>2018-06-04 00:00</v>
      </c>
      <c r="C82">
        <v>24828.400000000001</v>
      </c>
    </row>
    <row r="83" spans="1:3" x14ac:dyDescent="0.3">
      <c r="A83" t="s">
        <v>140</v>
      </c>
      <c r="B83" s="10" t="str">
        <f t="shared" si="1"/>
        <v>2018-06-04 00:00</v>
      </c>
      <c r="C83">
        <v>53661.5</v>
      </c>
    </row>
    <row r="84" spans="1:3" x14ac:dyDescent="0.3">
      <c r="A84" t="s">
        <v>141</v>
      </c>
      <c r="B84" s="10" t="str">
        <f t="shared" si="1"/>
        <v>2018-06-04 00:00</v>
      </c>
      <c r="C84">
        <v>25629.4</v>
      </c>
    </row>
    <row r="85" spans="1:3" x14ac:dyDescent="0.3">
      <c r="A85" t="s">
        <v>142</v>
      </c>
      <c r="B85" s="10" t="str">
        <f t="shared" si="1"/>
        <v>2018-06-04 00:00</v>
      </c>
      <c r="C85">
        <v>16819.3</v>
      </c>
    </row>
    <row r="86" spans="1:3" x14ac:dyDescent="0.3">
      <c r="A86" t="s">
        <v>143</v>
      </c>
      <c r="B86" s="10" t="str">
        <f t="shared" si="1"/>
        <v>2018-06-04 00:00</v>
      </c>
      <c r="C86">
        <v>88901.8</v>
      </c>
    </row>
    <row r="87" spans="1:3" x14ac:dyDescent="0.3">
      <c r="A87" t="s">
        <v>144</v>
      </c>
      <c r="B87" s="10" t="str">
        <f t="shared" si="1"/>
        <v>2018-06-04 00:00</v>
      </c>
      <c r="C87">
        <v>43249.5</v>
      </c>
    </row>
    <row r="88" spans="1:3" x14ac:dyDescent="0.3">
      <c r="A88" t="s">
        <v>145</v>
      </c>
      <c r="B88" s="10" t="str">
        <f t="shared" si="1"/>
        <v>2018-06-04 00:00</v>
      </c>
      <c r="C88">
        <v>39245</v>
      </c>
    </row>
    <row r="89" spans="1:3" x14ac:dyDescent="0.3">
      <c r="A89" t="s">
        <v>146</v>
      </c>
      <c r="B89" s="10" t="str">
        <f t="shared" si="1"/>
        <v>2018-06-04 00:00</v>
      </c>
      <c r="C89">
        <v>7208.3</v>
      </c>
    </row>
    <row r="90" spans="1:3" x14ac:dyDescent="0.3">
      <c r="A90" t="s">
        <v>147</v>
      </c>
      <c r="B90" s="10" t="str">
        <f t="shared" si="1"/>
        <v>2018-06-04 00:00</v>
      </c>
      <c r="C90">
        <v>8009.2</v>
      </c>
    </row>
    <row r="91" spans="1:3" x14ac:dyDescent="0.3">
      <c r="A91" t="s">
        <v>148</v>
      </c>
      <c r="B91" s="10" t="str">
        <f t="shared" si="1"/>
        <v>2018-06-04 00:00</v>
      </c>
      <c r="C91">
        <v>54462.400000000001</v>
      </c>
    </row>
    <row r="92" spans="1:3" x14ac:dyDescent="0.3">
      <c r="A92" t="s">
        <v>149</v>
      </c>
      <c r="B92" s="10" t="str">
        <f t="shared" si="1"/>
        <v>2018-06-04 00:00</v>
      </c>
      <c r="C92">
        <v>20823.900000000001</v>
      </c>
    </row>
    <row r="93" spans="1:3" x14ac:dyDescent="0.3">
      <c r="A93" t="s">
        <v>150</v>
      </c>
      <c r="B93" s="10" t="str">
        <f t="shared" si="1"/>
        <v>2018-06-04 00:00</v>
      </c>
      <c r="C93">
        <v>28833</v>
      </c>
    </row>
    <row r="94" spans="1:3" x14ac:dyDescent="0.3">
      <c r="A94" t="s">
        <v>151</v>
      </c>
      <c r="B94" s="10" t="str">
        <f t="shared" si="1"/>
        <v>2018-06-04 00:00</v>
      </c>
      <c r="C94">
        <v>6407.3</v>
      </c>
    </row>
    <row r="95" spans="1:3" x14ac:dyDescent="0.3">
      <c r="A95" t="s">
        <v>152</v>
      </c>
      <c r="B95" s="10" t="str">
        <f t="shared" si="1"/>
        <v>2018-06-04 00:00</v>
      </c>
      <c r="C95">
        <v>2402.8000000000002</v>
      </c>
    </row>
    <row r="96" spans="1:3" x14ac:dyDescent="0.3">
      <c r="A96" t="s">
        <v>153</v>
      </c>
      <c r="B96" s="10" t="str">
        <f t="shared" si="1"/>
        <v>2018-06-04 00:00</v>
      </c>
      <c r="C96">
        <v>4004.6</v>
      </c>
    </row>
    <row r="97" spans="1:3" x14ac:dyDescent="0.3">
      <c r="A97" t="s">
        <v>154</v>
      </c>
      <c r="B97" s="10" t="str">
        <f t="shared" si="1"/>
        <v>2018-06-04 00:00</v>
      </c>
      <c r="C97">
        <v>2402.8000000000002</v>
      </c>
    </row>
    <row r="98" spans="1:3" x14ac:dyDescent="0.3">
      <c r="A98" t="s">
        <v>155</v>
      </c>
      <c r="B98" s="10" t="str">
        <f t="shared" si="1"/>
        <v>2018-06-04 00:00</v>
      </c>
      <c r="C98">
        <v>17620.2</v>
      </c>
    </row>
    <row r="99" spans="1:3" x14ac:dyDescent="0.3">
      <c r="A99" t="s">
        <v>156</v>
      </c>
      <c r="B99" s="10" t="str">
        <f t="shared" si="1"/>
        <v>2018-06-04 00:00</v>
      </c>
      <c r="C99">
        <v>31235.8</v>
      </c>
    </row>
    <row r="100" spans="1:3" x14ac:dyDescent="0.3">
      <c r="A100" t="s">
        <v>157</v>
      </c>
      <c r="B100" s="10" t="str">
        <f t="shared" si="1"/>
        <v>2018-06-04 00:00</v>
      </c>
      <c r="C100">
        <v>4805.5</v>
      </c>
    </row>
    <row r="101" spans="1:3" x14ac:dyDescent="0.3">
      <c r="A101" t="s">
        <v>158</v>
      </c>
      <c r="B101" s="10" t="str">
        <f t="shared" si="1"/>
        <v>2018-06-04 00:00</v>
      </c>
      <c r="C101">
        <v>16018.3</v>
      </c>
    </row>
    <row r="102" spans="1:3" x14ac:dyDescent="0.3">
      <c r="A102" t="s">
        <v>159</v>
      </c>
      <c r="B102" s="10" t="str">
        <f t="shared" si="1"/>
        <v>2018-06-04 00:00</v>
      </c>
      <c r="C102">
        <v>20823.900000000001</v>
      </c>
    </row>
    <row r="103" spans="1:3" x14ac:dyDescent="0.3">
      <c r="A103" t="s">
        <v>160</v>
      </c>
      <c r="B103" s="10" t="str">
        <f t="shared" si="1"/>
        <v>2018-06-04 00:00</v>
      </c>
      <c r="C103">
        <v>2402.8000000000002</v>
      </c>
    </row>
  </sheetData>
  <autoFilter ref="A1:D103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3"/>
  <sheetViews>
    <sheetView workbookViewId="0">
      <selection activeCell="E23" sqref="E23"/>
    </sheetView>
  </sheetViews>
  <sheetFormatPr baseColWidth="10" defaultColWidth="11.44140625" defaultRowHeight="14.4" x14ac:dyDescent="0.3"/>
  <cols>
    <col min="1" max="1" width="21.5546875" bestFit="1" customWidth="1"/>
    <col min="2" max="2" width="14.44140625" bestFit="1" customWidth="1"/>
    <col min="4" max="4" width="16.5546875" bestFit="1" customWidth="1"/>
    <col min="6" max="6" width="17.5546875" bestFit="1" customWidth="1"/>
  </cols>
  <sheetData>
    <row r="1" spans="1:3" ht="18" thickBot="1" x14ac:dyDescent="0.4">
      <c r="A1" s="1" t="s">
        <v>15</v>
      </c>
      <c r="B1" s="1" t="s">
        <v>11</v>
      </c>
      <c r="C1" s="1" t="s">
        <v>12</v>
      </c>
    </row>
    <row r="2" spans="1:3" ht="15" thickTop="1" x14ac:dyDescent="0.3">
      <c r="A2" t="s">
        <v>99</v>
      </c>
      <c r="B2">
        <v>45.114879999999999</v>
      </c>
      <c r="C2">
        <v>8.8636499999999998</v>
      </c>
    </row>
    <row r="3" spans="1:3" x14ac:dyDescent="0.3">
      <c r="A3" t="s">
        <v>100</v>
      </c>
      <c r="B3">
        <v>45.478619999999999</v>
      </c>
      <c r="C3">
        <v>9.3961299999999994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time_im</vt:lpstr>
      <vt:lpstr>source_types</vt:lpstr>
      <vt:lpstr>sources</vt:lpstr>
      <vt:lpstr>modeled_source</vt:lpstr>
      <vt:lpstr>non_modeled_source</vt:lpstr>
      <vt:lpstr>truck_type</vt:lpstr>
      <vt:lpstr>customer_clusters</vt:lpstr>
      <vt:lpstr>customer_clusters_time_im</vt:lpstr>
      <vt:lpstr>depots</vt:lpstr>
      <vt:lpstr>depots_time_im</vt:lpstr>
      <vt:lpstr>depot_truck_type</vt:lpstr>
      <vt:lpstr>lim_parameters</vt:lpstr>
      <vt:lpstr>output_flow_node_time</vt:lpstr>
      <vt:lpstr>source_depot</vt:lpstr>
      <vt:lpstr>source_depot_trucktype</vt:lpstr>
      <vt:lpstr>dispatch_zone_route_rule</vt:lpstr>
      <vt:lpstr>source_cluster_route_rule</vt:lpstr>
      <vt:lpstr>category_source_route_rule</vt:lpstr>
      <vt:lpstr>split_time</vt:lpstr>
      <vt:lpstr>display_units</vt:lpstr>
      <vt:lpstr>routes</vt:lpstr>
      <vt:lpstr>routes_time_im</vt:lpstr>
      <vt:lpstr>distance_calibration_route</vt:lpstr>
      <vt:lpstr>week_distance_calibration_route</vt:lpstr>
    </vt:vector>
  </TitlesOfParts>
  <Company>Air Liquide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LINGUET, Emmanuel</dc:creator>
  <cp:lastModifiedBy>LINGUET, Emmanuel</cp:lastModifiedBy>
  <dcterms:created xsi:type="dcterms:W3CDTF">2021-11-23T07:16:54Z</dcterms:created>
  <dcterms:modified xsi:type="dcterms:W3CDTF">2024-03-25T08:56:06Z</dcterms:modified>
</cp:coreProperties>
</file>