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emmanuel.linguet\Documents\SIO_Optim\98_Fab\CoreEngine_General\Sources\General_CoreEngine\"/>
    </mc:Choice>
  </mc:AlternateContent>
  <bookViews>
    <workbookView xWindow="0" yWindow="0" windowWidth="22992" windowHeight="9060" tabRatio="754" firstSheet="16" activeTab="22"/>
  </bookViews>
  <sheets>
    <sheet name="run" sheetId="51" r:id="rId1"/>
    <sheet name="calendar" sheetId="1" r:id="rId2"/>
    <sheet name="site" sheetId="83" r:id="rId3"/>
    <sheet name="node_type" sheetId="2" r:id="rId4"/>
    <sheet name="node" sheetId="3" r:id="rId5"/>
    <sheet name="pressure_control_node" sheetId="10" r:id="rId6"/>
    <sheet name="pressure_control_node_time" sheetId="11" r:id="rId7"/>
    <sheet name="arc_type" sheetId="4" r:id="rId8"/>
    <sheet name="arc" sheetId="5" r:id="rId9"/>
    <sheet name="compressor" sheetId="18" r:id="rId10"/>
    <sheet name="compressor_time" sheetId="19" r:id="rId11"/>
    <sheet name="compressor_parameter" sheetId="21" r:id="rId12"/>
    <sheet name="compressor_parameter_data" sheetId="22" r:id="rId13"/>
    <sheet name="compressor_dependency" sheetId="20" r:id="rId14"/>
    <sheet name="liquefier" sheetId="44" r:id="rId15"/>
    <sheet name="liquefier_time" sheetId="45" r:id="rId16"/>
    <sheet name="liquefier_parameter" sheetId="46" r:id="rId17"/>
    <sheet name="liquefier_parameter_data" sheetId="47" r:id="rId18"/>
    <sheet name="liquefier_calculation_mode" sheetId="43" r:id="rId19"/>
    <sheet name="pipe_calculation_mode" sheetId="23" r:id="rId20"/>
    <sheet name="pipe" sheetId="24" r:id="rId21"/>
    <sheet name="valve" sheetId="28" r:id="rId22"/>
    <sheet name="valve_control_mode" sheetId="27" r:id="rId23"/>
    <sheet name="valve_time" sheetId="29" r:id="rId24"/>
    <sheet name="backup" sheetId="49" r:id="rId25"/>
    <sheet name="backup_time" sheetId="50" r:id="rId26"/>
    <sheet name="box_type" sheetId="72" r:id="rId27"/>
    <sheet name="box" sheetId="73" r:id="rId28"/>
    <sheet name="box_connection_type_in" sheetId="75" r:id="rId29"/>
    <sheet name="box_connection_type_out" sheetId="82" r:id="rId30"/>
    <sheet name="box_flow" sheetId="76" r:id="rId31"/>
    <sheet name="box_flow_time" sheetId="77" r:id="rId32"/>
    <sheet name="box_parameter" sheetId="78" r:id="rId33"/>
    <sheet name="box_parameter_data" sheetId="79" r:id="rId34"/>
    <sheet name="coldbox_process_list" sheetId="30" r:id="rId35"/>
    <sheet name="coldbox" sheetId="34" r:id="rId36"/>
    <sheet name="coldbox_internal_flow_list" sheetId="80" r:id="rId37"/>
    <sheet name="coldbox_internal_flow" sheetId="36" r:id="rId38"/>
    <sheet name="coldbox_internal_flow_time" sheetId="37" r:id="rId39"/>
    <sheet name="coldbox_specific_equation" sheetId="32" r:id="rId40"/>
    <sheet name="coldbox_specific_equation_data" sheetId="33" r:id="rId41"/>
    <sheet name="control_mode_list" sheetId="81" r:id="rId42"/>
    <sheet name="control_mode" sheetId="68" r:id="rId43"/>
    <sheet name="status" sheetId="17" r:id="rId44"/>
    <sheet name="status_element" sheetId="69" r:id="rId45"/>
    <sheet name="status_element_time" sheetId="70" r:id="rId46"/>
    <sheet name="operating_mode" sheetId="52" r:id="rId47"/>
    <sheet name="operating_mode_element" sheetId="53" r:id="rId48"/>
    <sheet name="operating_mode_element_time" sheetId="71" r:id="rId49"/>
    <sheet name="operating_mode_switch" sheetId="56" r:id="rId50"/>
    <sheet name="operating_mode_allowed" sheetId="54" r:id="rId51"/>
    <sheet name="operating_mode_allowed_time" sheetId="55" r:id="rId52"/>
    <sheet name="tank" sheetId="40" r:id="rId53"/>
    <sheet name="tank_time" sheetId="42" r:id="rId54"/>
    <sheet name="buffer" sheetId="48" r:id="rId55"/>
    <sheet name="buffer_time" sheetId="67" r:id="rId56"/>
    <sheet name="input_flow_node" sheetId="6" r:id="rId57"/>
    <sheet name="input_flow_node_time" sheetId="7" r:id="rId58"/>
    <sheet name="output_flow_node" sheetId="8" r:id="rId59"/>
    <sheet name="output_flow_node_time" sheetId="9" r:id="rId60"/>
    <sheet name="energy_contract" sheetId="12" r:id="rId61"/>
    <sheet name="energy_contract_time" sheetId="13" r:id="rId62"/>
    <sheet name="auxiliary_power_group" sheetId="14" r:id="rId63"/>
    <sheet name="cooling_tower" sheetId="15" r:id="rId64"/>
    <sheet name="cooling_tower_time" sheetId="16" r:id="rId65"/>
    <sheet name="products" sheetId="25" r:id="rId66"/>
    <sheet name="scalar" sheetId="26" r:id="rId67"/>
    <sheet name="list" sheetId="84" r:id="rId68"/>
  </sheets>
  <definedNames>
    <definedName name="_xlnm._FilterDatabase" localSheetId="59" hidden="1">output_flow_node_time!$A$1:$L$1</definedName>
  </definedNames>
  <calcPr calcId="162913"/>
</workbook>
</file>

<file path=xl/calcChain.xml><?xml version="1.0" encoding="utf-8"?>
<calcChain xmlns="http://schemas.openxmlformats.org/spreadsheetml/2006/main">
  <c r="P338" i="9" l="1"/>
  <c r="P339" i="9" l="1"/>
  <c r="P506" i="9"/>
  <c r="P340" i="9" l="1"/>
  <c r="P674" i="9"/>
  <c r="P507" i="9"/>
  <c r="P341" i="9" l="1"/>
  <c r="P675" i="9"/>
  <c r="P508" i="9"/>
  <c r="P342" i="9" l="1"/>
  <c r="P676" i="9"/>
  <c r="P509" i="9"/>
  <c r="P510" i="9" l="1"/>
  <c r="P343" i="9"/>
  <c r="P677" i="9"/>
  <c r="P344" i="9" l="1"/>
  <c r="P511" i="9"/>
  <c r="P678" i="9"/>
  <c r="P679" i="9" l="1"/>
  <c r="P345" i="9"/>
  <c r="P512" i="9"/>
  <c r="P346" i="9" l="1"/>
  <c r="P680" i="9"/>
  <c r="P513" i="9"/>
  <c r="P514" i="9" l="1"/>
  <c r="P347" i="9"/>
  <c r="P681" i="9"/>
  <c r="P515" i="9" l="1"/>
  <c r="P682" i="9"/>
  <c r="P348" i="9"/>
  <c r="P516" i="9" l="1"/>
  <c r="P349" i="9"/>
  <c r="P683" i="9"/>
  <c r="P684" i="9" l="1"/>
  <c r="P350" i="9"/>
  <c r="P517" i="9"/>
  <c r="P685" i="9" l="1"/>
  <c r="P518" i="9"/>
  <c r="P351" i="9"/>
  <c r="P686" i="9" l="1"/>
  <c r="P352" i="9"/>
  <c r="P519" i="9"/>
  <c r="P353" i="9" l="1"/>
  <c r="P687" i="9"/>
  <c r="P520" i="9"/>
  <c r="P688" i="9" l="1"/>
  <c r="P521" i="9"/>
  <c r="P354" i="9"/>
  <c r="P522" i="9" l="1"/>
  <c r="P355" i="9"/>
  <c r="P689" i="9"/>
  <c r="P690" i="9" l="1"/>
  <c r="P356" i="9"/>
  <c r="P523" i="9"/>
  <c r="P357" i="9" l="1"/>
  <c r="P691" i="9"/>
  <c r="P524" i="9"/>
  <c r="P525" i="9" l="1"/>
  <c r="P358" i="9"/>
  <c r="P692" i="9"/>
  <c r="P693" i="9" l="1"/>
  <c r="P359" i="9"/>
  <c r="P526" i="9"/>
  <c r="P527" i="9" l="1"/>
  <c r="P360" i="9"/>
  <c r="P694" i="9"/>
  <c r="P695" i="9" l="1"/>
  <c r="P361" i="9"/>
  <c r="P528" i="9"/>
  <c r="P696" i="9" l="1"/>
  <c r="P529" i="9"/>
  <c r="P362" i="9"/>
  <c r="P363" i="9" l="1"/>
  <c r="P530" i="9"/>
  <c r="P697" i="9"/>
  <c r="P698" i="9" l="1"/>
  <c r="P364" i="9"/>
  <c r="P531" i="9"/>
  <c r="P365" i="9" l="1"/>
  <c r="P532" i="9"/>
  <c r="P699" i="9"/>
  <c r="P366" i="9" l="1"/>
  <c r="P533" i="9"/>
  <c r="P700" i="9"/>
  <c r="P701" i="9" l="1"/>
  <c r="P367" i="9"/>
  <c r="P534" i="9"/>
  <c r="P535" i="9" l="1"/>
  <c r="P368" i="9"/>
  <c r="P702" i="9"/>
  <c r="P703" i="9" l="1"/>
  <c r="P369" i="9"/>
  <c r="P536" i="9"/>
  <c r="P370" i="9" l="1"/>
  <c r="P704" i="9"/>
  <c r="P537" i="9"/>
  <c r="P705" i="9" l="1"/>
  <c r="P371" i="9"/>
  <c r="P538" i="9"/>
  <c r="P372" i="9" l="1"/>
  <c r="P706" i="9"/>
  <c r="P539" i="9"/>
  <c r="P373" i="9" l="1"/>
  <c r="P707" i="9"/>
  <c r="P540" i="9"/>
  <c r="P374" i="9" l="1"/>
  <c r="P708" i="9"/>
  <c r="P541" i="9"/>
  <c r="P375" i="9" l="1"/>
  <c r="P709" i="9"/>
  <c r="P542" i="9"/>
  <c r="P710" i="9" l="1"/>
  <c r="P376" i="9"/>
  <c r="P543" i="9"/>
  <c r="P711" i="9" l="1"/>
  <c r="P544" i="9"/>
  <c r="P377" i="9"/>
  <c r="P712" i="9" l="1"/>
  <c r="P545" i="9"/>
  <c r="P378" i="9"/>
  <c r="P379" i="9" l="1"/>
  <c r="P546" i="9"/>
  <c r="P713" i="9"/>
  <c r="P547" i="9" l="1"/>
  <c r="P380" i="9"/>
  <c r="P714" i="9"/>
  <c r="P715" i="9" l="1"/>
  <c r="P381" i="9"/>
  <c r="P548" i="9"/>
  <c r="P716" i="9" l="1"/>
  <c r="P549" i="9"/>
  <c r="P382" i="9"/>
  <c r="P717" i="9" l="1"/>
  <c r="P550" i="9"/>
  <c r="P383" i="9"/>
  <c r="P551" i="9" l="1"/>
  <c r="P718" i="9"/>
  <c r="P384" i="9"/>
  <c r="P552" i="9" l="1"/>
  <c r="P719" i="9"/>
  <c r="P385" i="9"/>
  <c r="P386" i="9" l="1"/>
  <c r="P553" i="9"/>
  <c r="P720" i="9"/>
  <c r="P387" i="9" l="1"/>
  <c r="P721" i="9"/>
  <c r="P554" i="9"/>
  <c r="P388" i="9" l="1"/>
  <c r="P722" i="9"/>
  <c r="P555" i="9"/>
  <c r="P389" i="9" l="1"/>
  <c r="P556" i="9"/>
  <c r="P723" i="9"/>
  <c r="P390" i="9" l="1"/>
  <c r="P557" i="9"/>
  <c r="P724" i="9"/>
  <c r="P391" i="9" l="1"/>
  <c r="P558" i="9"/>
  <c r="P725" i="9"/>
  <c r="P392" i="9" l="1"/>
  <c r="P726" i="9"/>
  <c r="P559" i="9"/>
  <c r="P727" i="9" l="1"/>
  <c r="P393" i="9"/>
  <c r="P560" i="9"/>
  <c r="P394" i="9" l="1"/>
  <c r="P561" i="9"/>
  <c r="P728" i="9"/>
  <c r="P562" i="9" l="1"/>
  <c r="P729" i="9"/>
  <c r="P395" i="9"/>
  <c r="P563" i="9" l="1"/>
  <c r="P396" i="9"/>
  <c r="P730" i="9"/>
  <c r="P731" i="9" l="1"/>
  <c r="P397" i="9"/>
  <c r="P564" i="9"/>
  <c r="P565" i="9" l="1"/>
  <c r="P732" i="9"/>
  <c r="P398" i="9"/>
  <c r="P733" i="9" l="1"/>
  <c r="P566" i="9"/>
  <c r="P399" i="9"/>
  <c r="P400" i="9" l="1"/>
  <c r="P567" i="9"/>
  <c r="P734" i="9"/>
  <c r="P401" i="9" l="1"/>
  <c r="P735" i="9"/>
  <c r="P568" i="9"/>
  <c r="P402" i="9" l="1"/>
  <c r="P736" i="9"/>
  <c r="P569" i="9"/>
  <c r="P403" i="9" l="1"/>
  <c r="P570" i="9"/>
  <c r="P737" i="9"/>
  <c r="P404" i="9" l="1"/>
  <c r="P571" i="9"/>
  <c r="P738" i="9"/>
  <c r="P405" i="9" l="1"/>
  <c r="P739" i="9"/>
  <c r="P572" i="9"/>
  <c r="P740" i="9" l="1"/>
  <c r="P406" i="9"/>
  <c r="P573" i="9"/>
  <c r="P407" i="9" l="1"/>
  <c r="P741" i="9"/>
  <c r="P574" i="9"/>
  <c r="P742" i="9" l="1"/>
  <c r="P408" i="9"/>
  <c r="P575" i="9"/>
  <c r="P576" i="9" l="1"/>
  <c r="P409" i="9"/>
  <c r="P743" i="9"/>
  <c r="P744" i="9" l="1"/>
  <c r="P410" i="9"/>
  <c r="P577" i="9"/>
  <c r="P411" i="9" l="1"/>
  <c r="P745" i="9"/>
  <c r="P578" i="9"/>
  <c r="P746" i="9" l="1"/>
  <c r="P579" i="9"/>
  <c r="P412" i="9"/>
  <c r="P413" i="9" l="1"/>
  <c r="P747" i="9"/>
  <c r="P580" i="9"/>
  <c r="P414" i="9" l="1"/>
  <c r="P581" i="9"/>
  <c r="P748" i="9"/>
  <c r="P749" i="9" l="1"/>
  <c r="P582" i="9"/>
  <c r="P415" i="9"/>
  <c r="P416" i="9" l="1"/>
  <c r="P583" i="9"/>
  <c r="P750" i="9"/>
  <c r="P417" i="9" l="1"/>
  <c r="P751" i="9"/>
  <c r="P584" i="9"/>
  <c r="P418" i="9" l="1"/>
  <c r="P585" i="9"/>
  <c r="P752" i="9"/>
  <c r="P419" i="9" l="1"/>
  <c r="P753" i="9"/>
  <c r="P586" i="9"/>
  <c r="P754" i="9" l="1"/>
  <c r="P587" i="9"/>
  <c r="P420" i="9"/>
  <c r="P421" i="9" l="1"/>
  <c r="P588" i="9"/>
  <c r="P755" i="9"/>
  <c r="P422" i="9" l="1"/>
  <c r="P589" i="9"/>
  <c r="P756" i="9"/>
  <c r="P423" i="9" l="1"/>
  <c r="P590" i="9"/>
  <c r="P757" i="9"/>
  <c r="P424" i="9" l="1"/>
  <c r="P758" i="9"/>
  <c r="P591" i="9"/>
  <c r="P425" i="9" l="1"/>
  <c r="P759" i="9"/>
  <c r="P592" i="9"/>
  <c r="P593" i="9" l="1"/>
  <c r="P426" i="9"/>
  <c r="P760" i="9"/>
  <c r="P761" i="9" l="1"/>
  <c r="P427" i="9"/>
  <c r="P594" i="9"/>
  <c r="P595" i="9" l="1"/>
  <c r="P762" i="9"/>
  <c r="P428" i="9"/>
  <c r="P596" i="9" l="1"/>
  <c r="P763" i="9"/>
  <c r="P429" i="9"/>
  <c r="P430" i="9" l="1"/>
  <c r="P597" i="9"/>
  <c r="P764" i="9"/>
  <c r="P431" i="9" l="1"/>
  <c r="P765" i="9"/>
  <c r="P598" i="9"/>
  <c r="P599" i="9" l="1"/>
  <c r="P432" i="9"/>
  <c r="P766" i="9"/>
  <c r="P433" i="9" l="1"/>
  <c r="P767" i="9"/>
  <c r="P600" i="9"/>
  <c r="P434" i="9" l="1"/>
  <c r="P601" i="9"/>
  <c r="P768" i="9"/>
  <c r="P435" i="9" l="1"/>
  <c r="P769" i="9"/>
  <c r="P602" i="9"/>
  <c r="P770" i="9" l="1"/>
  <c r="P603" i="9"/>
  <c r="P436" i="9"/>
  <c r="P437" i="9" l="1"/>
  <c r="P604" i="9"/>
  <c r="P771" i="9"/>
  <c r="P438" i="9" l="1"/>
  <c r="P772" i="9"/>
  <c r="P605" i="9"/>
  <c r="P606" i="9" l="1"/>
  <c r="P773" i="9"/>
  <c r="P439" i="9"/>
  <c r="P440" i="9" l="1"/>
  <c r="P774" i="9"/>
  <c r="P607" i="9"/>
  <c r="P441" i="9" l="1"/>
  <c r="P608" i="9"/>
  <c r="P775" i="9"/>
  <c r="P442" i="9" l="1"/>
  <c r="P776" i="9"/>
  <c r="P609" i="9"/>
  <c r="P443" i="9" l="1"/>
  <c r="P777" i="9"/>
  <c r="P610" i="9"/>
  <c r="P444" i="9" l="1"/>
  <c r="P611" i="9"/>
  <c r="P778" i="9"/>
  <c r="P779" i="9" l="1"/>
  <c r="P612" i="9"/>
  <c r="P445" i="9"/>
  <c r="P613" i="9" l="1"/>
  <c r="P446" i="9"/>
  <c r="P780" i="9"/>
  <c r="P781" i="9" l="1"/>
  <c r="P447" i="9"/>
  <c r="P614" i="9"/>
  <c r="P782" i="9" l="1"/>
  <c r="P448" i="9"/>
  <c r="P615" i="9"/>
  <c r="P783" i="9" l="1"/>
  <c r="P616" i="9"/>
  <c r="P449" i="9"/>
  <c r="P617" i="9" l="1"/>
  <c r="P450" i="9"/>
  <c r="P784" i="9"/>
  <c r="P785" i="9" l="1"/>
  <c r="P451" i="9"/>
  <c r="P618" i="9"/>
  <c r="P619" i="9" l="1"/>
  <c r="P452" i="9"/>
  <c r="P786" i="9"/>
  <c r="P787" i="9" l="1"/>
  <c r="P453" i="9"/>
  <c r="P620" i="9"/>
  <c r="P454" i="9" l="1"/>
  <c r="P788" i="9"/>
  <c r="P621" i="9"/>
  <c r="P789" i="9" l="1"/>
  <c r="P455" i="9"/>
  <c r="P622" i="9"/>
  <c r="P790" i="9" l="1"/>
  <c r="P623" i="9"/>
  <c r="P456" i="9"/>
  <c r="P624" i="9" l="1"/>
  <c r="P457" i="9"/>
  <c r="P791" i="9"/>
  <c r="P792" i="9" l="1"/>
  <c r="P458" i="9"/>
  <c r="P625" i="9"/>
  <c r="P793" i="9" l="1"/>
  <c r="P626" i="9"/>
  <c r="P459" i="9"/>
  <c r="P794" i="9" l="1"/>
  <c r="P627" i="9"/>
  <c r="P460" i="9"/>
  <c r="P461" i="9" l="1"/>
  <c r="P628" i="9"/>
  <c r="P795" i="9"/>
  <c r="P462" i="9" l="1"/>
  <c r="P629" i="9"/>
  <c r="P796" i="9"/>
  <c r="P463" i="9" l="1"/>
  <c r="P797" i="9"/>
  <c r="P630" i="9"/>
  <c r="P798" i="9" l="1"/>
  <c r="P631" i="9"/>
  <c r="P464" i="9"/>
  <c r="P465" i="9" l="1"/>
  <c r="P632" i="9"/>
  <c r="P799" i="9"/>
  <c r="P466" i="9" l="1"/>
  <c r="P800" i="9"/>
  <c r="P633" i="9"/>
  <c r="P467" i="9" l="1"/>
  <c r="P634" i="9"/>
  <c r="P801" i="9"/>
  <c r="P468" i="9" l="1"/>
  <c r="P635" i="9"/>
  <c r="P802" i="9"/>
  <c r="P469" i="9" l="1"/>
  <c r="P803" i="9"/>
  <c r="P636" i="9"/>
  <c r="P804" i="9" l="1"/>
  <c r="P470" i="9"/>
  <c r="P637" i="9"/>
  <c r="P805" i="9" l="1"/>
  <c r="P638" i="9"/>
  <c r="P471" i="9"/>
  <c r="P806" i="9" l="1"/>
  <c r="P639" i="9"/>
  <c r="P472" i="9"/>
  <c r="P640" i="9" l="1"/>
  <c r="P473" i="9"/>
  <c r="P807" i="9"/>
  <c r="P808" i="9" l="1"/>
  <c r="P474" i="9"/>
  <c r="P641" i="9"/>
  <c r="P475" i="9" l="1"/>
  <c r="P809" i="9"/>
  <c r="P642" i="9"/>
  <c r="P810" i="9" l="1"/>
  <c r="P476" i="9"/>
  <c r="P643" i="9"/>
  <c r="P644" i="9" l="1"/>
  <c r="P477" i="9"/>
  <c r="P811" i="9"/>
  <c r="P812" i="9" l="1"/>
  <c r="P478" i="9"/>
  <c r="P645" i="9"/>
  <c r="P646" i="9" l="1"/>
  <c r="P479" i="9"/>
  <c r="P813" i="9"/>
  <c r="P480" i="9" l="1"/>
  <c r="P814" i="9"/>
  <c r="P647" i="9"/>
  <c r="P481" i="9" l="1"/>
  <c r="P648" i="9"/>
  <c r="P815" i="9"/>
  <c r="P482" i="9" l="1"/>
  <c r="P816" i="9"/>
  <c r="P649" i="9"/>
  <c r="P483" i="9" l="1"/>
  <c r="P817" i="9"/>
  <c r="P650" i="9"/>
  <c r="P484" i="9" l="1"/>
  <c r="P818" i="9"/>
  <c r="P651" i="9"/>
  <c r="P819" i="9" l="1"/>
  <c r="P485" i="9"/>
  <c r="P652" i="9"/>
  <c r="P486" i="9" l="1"/>
  <c r="P653" i="9"/>
  <c r="P820" i="9"/>
  <c r="P821" i="9" l="1"/>
  <c r="P654" i="9"/>
  <c r="P487" i="9"/>
  <c r="P488" i="9" l="1"/>
  <c r="P822" i="9"/>
  <c r="P655" i="9"/>
  <c r="P489" i="9" l="1"/>
  <c r="P656" i="9"/>
  <c r="P823" i="9"/>
  <c r="P490" i="9" l="1"/>
  <c r="P824" i="9"/>
  <c r="P657" i="9"/>
  <c r="P658" i="9" l="1"/>
  <c r="P825" i="9"/>
  <c r="P491" i="9"/>
  <c r="P492" i="9" l="1"/>
  <c r="P659" i="9"/>
  <c r="P826" i="9"/>
  <c r="P493" i="9" l="1"/>
  <c r="P660" i="9"/>
  <c r="P827" i="9"/>
  <c r="P661" i="9" l="1"/>
  <c r="P494" i="9"/>
  <c r="P828" i="9"/>
  <c r="P829" i="9" l="1"/>
  <c r="P662" i="9"/>
  <c r="P495" i="9"/>
  <c r="P663" i="9" l="1"/>
  <c r="P496" i="9"/>
  <c r="P830" i="9"/>
  <c r="P497" i="9" l="1"/>
  <c r="P831" i="9"/>
  <c r="P664" i="9"/>
  <c r="P832" i="9" l="1"/>
  <c r="P498" i="9"/>
  <c r="P665" i="9"/>
  <c r="P833" i="9" l="1"/>
  <c r="P666" i="9"/>
  <c r="P499" i="9"/>
  <c r="P667" i="9" l="1"/>
  <c r="P500" i="9"/>
  <c r="P834" i="9"/>
  <c r="P501" i="9" l="1"/>
  <c r="P668" i="9"/>
  <c r="P835" i="9"/>
  <c r="P502" i="9" l="1"/>
  <c r="P836" i="9"/>
  <c r="P669" i="9"/>
  <c r="P503" i="9" l="1"/>
  <c r="P837" i="9"/>
  <c r="P670" i="9"/>
  <c r="P504" i="9" l="1"/>
  <c r="P838" i="9"/>
  <c r="P671" i="9"/>
  <c r="P505" i="9"/>
  <c r="P673" i="9" l="1"/>
  <c r="P672" i="9"/>
  <c r="P839" i="9"/>
  <c r="P841" i="9" l="1"/>
  <c r="P840" i="9"/>
</calcChain>
</file>

<file path=xl/sharedStrings.xml><?xml version="1.0" encoding="utf-8"?>
<sst xmlns="http://schemas.openxmlformats.org/spreadsheetml/2006/main" count="691" uniqueCount="356">
  <si>
    <t>begin_calendar</t>
  </si>
  <si>
    <t>end_calendar</t>
  </si>
  <si>
    <t>granularity_calendar</t>
  </si>
  <si>
    <t>hour</t>
  </si>
  <si>
    <t>node_type</t>
  </si>
  <si>
    <t>Tank</t>
  </si>
  <si>
    <t>Buffer</t>
  </si>
  <si>
    <t>Regular</t>
  </si>
  <si>
    <t>node</t>
  </si>
  <si>
    <t>arc_type</t>
  </si>
  <si>
    <t>Compressor</t>
  </si>
  <si>
    <t>Cycle</t>
  </si>
  <si>
    <t>Liquefier</t>
  </si>
  <si>
    <t>Pipe</t>
  </si>
  <si>
    <t>Valve</t>
  </si>
  <si>
    <t>Backup</t>
  </si>
  <si>
    <t>arc</t>
  </si>
  <si>
    <t>from_node</t>
  </si>
  <si>
    <t>to_node</t>
  </si>
  <si>
    <t>min_flow</t>
  </si>
  <si>
    <t>max_flow</t>
  </si>
  <si>
    <t>min_positive_rate_change</t>
  </si>
  <si>
    <t>max_positive_rate_change</t>
  </si>
  <si>
    <t>min_negative_rate_change</t>
  </si>
  <si>
    <t>max_negative_rate_change</t>
  </si>
  <si>
    <t>cost_per_unit</t>
  </si>
  <si>
    <t/>
  </si>
  <si>
    <t>time</t>
  </si>
  <si>
    <t>is_active</t>
  </si>
  <si>
    <t>pressure_control_node</t>
  </si>
  <si>
    <t>pressure_set_point</t>
  </si>
  <si>
    <t>energy_cost</t>
  </si>
  <si>
    <t>auxiliary_power_group</t>
  </si>
  <si>
    <t>param1</t>
  </si>
  <si>
    <t>param2</t>
  </si>
  <si>
    <t>cooling_tower</t>
  </si>
  <si>
    <t>on</t>
  </si>
  <si>
    <t>off</t>
  </si>
  <si>
    <t>compressor</t>
  </si>
  <si>
    <t>max_power</t>
  </si>
  <si>
    <t>linear_equation</t>
  </si>
  <si>
    <t>dependency</t>
  </si>
  <si>
    <t>compressor1</t>
  </si>
  <si>
    <t>compressor2</t>
  </si>
  <si>
    <t>run_together</t>
  </si>
  <si>
    <t>compressor_parameter</t>
  </si>
  <si>
    <t>Eff par 1</t>
  </si>
  <si>
    <t>Eff par 2</t>
  </si>
  <si>
    <t>Eff par 3</t>
  </si>
  <si>
    <t>Eff par 4</t>
  </si>
  <si>
    <t>Eff par 5</t>
  </si>
  <si>
    <t>Linear par 1</t>
  </si>
  <si>
    <t>Linear par 2</t>
  </si>
  <si>
    <t>Linear par 3</t>
  </si>
  <si>
    <t>Linear par 4</t>
  </si>
  <si>
    <t>Linear par 5</t>
  </si>
  <si>
    <t>value</t>
  </si>
  <si>
    <t>pressure_drop_calculation_mode</t>
  </si>
  <si>
    <t>no_pressure_drop</t>
  </si>
  <si>
    <t>simplified_linear</t>
  </si>
  <si>
    <t>advanced_quadratic</t>
  </si>
  <si>
    <t>advanced_constant_ff</t>
  </si>
  <si>
    <t>advanced_calculated_ff</t>
  </si>
  <si>
    <t>pipe</t>
  </si>
  <si>
    <t>buffer</t>
  </si>
  <si>
    <t>initial_pressure</t>
  </si>
  <si>
    <t>simplified_param1</t>
  </si>
  <si>
    <t>advanced_quadratic_param1</t>
  </si>
  <si>
    <t>friction_factor</t>
  </si>
  <si>
    <t>length</t>
  </si>
  <si>
    <t>diameter</t>
  </si>
  <si>
    <t>gas_type</t>
  </si>
  <si>
    <t>pipe_efficiency</t>
  </si>
  <si>
    <t>pipe_roughness</t>
  </si>
  <si>
    <t>product</t>
  </si>
  <si>
    <t>internal_liquid_equation_coef</t>
  </si>
  <si>
    <t>mass_to_volume_units</t>
  </si>
  <si>
    <t>molecular_weight</t>
  </si>
  <si>
    <t>viscosity</t>
  </si>
  <si>
    <t>compressibility</t>
  </si>
  <si>
    <t>dH_vaporization</t>
  </si>
  <si>
    <t>ar</t>
  </si>
  <si>
    <t>n2</t>
  </si>
  <si>
    <t>o2</t>
  </si>
  <si>
    <t>air</t>
  </si>
  <si>
    <t>epsilon_1</t>
  </si>
  <si>
    <t>epsilon_2</t>
  </si>
  <si>
    <t>N2_content</t>
  </si>
  <si>
    <t>O2_content</t>
  </si>
  <si>
    <t>Ar_content</t>
  </si>
  <si>
    <t>R_constant</t>
  </si>
  <si>
    <t>T_ambient</t>
  </si>
  <si>
    <t>T_reference</t>
  </si>
  <si>
    <t>P_reference</t>
  </si>
  <si>
    <t>O2_recovery_min</t>
  </si>
  <si>
    <t>O2_recovery_max</t>
  </si>
  <si>
    <t>Ar_recovery_min</t>
  </si>
  <si>
    <t>Ar_recovery_max</t>
  </si>
  <si>
    <t>scale_factor_compressor_param1</t>
  </si>
  <si>
    <t>scale_factor_compressor_param2</t>
  </si>
  <si>
    <t>scale_factor_compressor_param3</t>
  </si>
  <si>
    <t>scale_factor_compressor_param4</t>
  </si>
  <si>
    <t>SI_units_to_pressure</t>
  </si>
  <si>
    <t>SI_units_to_power</t>
  </si>
  <si>
    <t>valve_control_mode</t>
  </si>
  <si>
    <t>pressure_control</t>
  </si>
  <si>
    <t>flow_control</t>
  </si>
  <si>
    <t>remote_control</t>
  </si>
  <si>
    <t>check_valve</t>
  </si>
  <si>
    <t>open_valve</t>
  </si>
  <si>
    <t>valve</t>
  </si>
  <si>
    <t>set_point</t>
  </si>
  <si>
    <t>Gas</t>
  </si>
  <si>
    <t>MaterialBalance</t>
  </si>
  <si>
    <t>PowerBalance</t>
  </si>
  <si>
    <t>LiquidBalance</t>
  </si>
  <si>
    <t>Recovery</t>
  </si>
  <si>
    <t>Pressure</t>
  </si>
  <si>
    <t>NitrogenMode</t>
  </si>
  <si>
    <t>coldbox</t>
  </si>
  <si>
    <t>losses</t>
  </si>
  <si>
    <t>lin_assist_cold_standby</t>
  </si>
  <si>
    <t>pres1</t>
  </si>
  <si>
    <t>pres2</t>
  </si>
  <si>
    <t>pres3</t>
  </si>
  <si>
    <t>Pumping process par Linear 1</t>
  </si>
  <si>
    <t>Pumping process par Linear 10</t>
  </si>
  <si>
    <t>Pumping process par Linear 2</t>
  </si>
  <si>
    <t>Pumping process par Linear 3</t>
  </si>
  <si>
    <t>Pumping process par Linear 4</t>
  </si>
  <si>
    <t>Pumping process par Linear 5</t>
  </si>
  <si>
    <t>Pumping process par Linear 6</t>
  </si>
  <si>
    <t>Pumping process par Linear 7</t>
  </si>
  <si>
    <t>Pumping process par Linear 8</t>
  </si>
  <si>
    <t>Pumping process par Linear 9</t>
  </si>
  <si>
    <t>Pumping process par1</t>
  </si>
  <si>
    <t>Pumping process par2</t>
  </si>
  <si>
    <t>Pumping process par3</t>
  </si>
  <si>
    <t>Pumping process par4</t>
  </si>
  <si>
    <t>Pumping process par5</t>
  </si>
  <si>
    <t>Recovery AR par Linear 1</t>
  </si>
  <si>
    <t>Recovery AR par Linear 2</t>
  </si>
  <si>
    <t>Recovery AR par Linear 3</t>
  </si>
  <si>
    <t>Recovery AR par Linear 4</t>
  </si>
  <si>
    <t>Recovery AR lambda</t>
  </si>
  <si>
    <t>Recovery AR par1</t>
  </si>
  <si>
    <t>Recovery AR par2</t>
  </si>
  <si>
    <t>Recovery AR par3</t>
  </si>
  <si>
    <t>Recovery AR par4</t>
  </si>
  <si>
    <t>Recovery O2 par Linear 1</t>
  </si>
  <si>
    <t>Recovery O2 par Linear 2</t>
  </si>
  <si>
    <t>Recovery O2 par Linear 3</t>
  </si>
  <si>
    <t>Recovery O2 par Linear 4</t>
  </si>
  <si>
    <t>Recovery O2 lambda</t>
  </si>
  <si>
    <t>Recovery O2 par1</t>
  </si>
  <si>
    <t>Recovery O2 par2</t>
  </si>
  <si>
    <t>Recovery O2 par3</t>
  </si>
  <si>
    <t>Recovery O2 par4</t>
  </si>
  <si>
    <t>Nitrogen Mode par1</t>
  </si>
  <si>
    <t>Nitrogen Mode par2</t>
  </si>
  <si>
    <t>Nitrogen Mode par3</t>
  </si>
  <si>
    <t>Nitrogen Mode par4</t>
  </si>
  <si>
    <t>tank</t>
  </si>
  <si>
    <t>liquid_product</t>
  </si>
  <si>
    <t>storage_capacity</t>
  </si>
  <si>
    <t>liquefier_calculation_mode</t>
  </si>
  <si>
    <t>basic</t>
  </si>
  <si>
    <t>advanced</t>
  </si>
  <si>
    <t>liquefier</t>
  </si>
  <si>
    <t>cycle_arc</t>
  </si>
  <si>
    <t>compressor_cycle</t>
  </si>
  <si>
    <t>compressor_feed</t>
  </si>
  <si>
    <t>liquefier_parameter</t>
  </si>
  <si>
    <t>Perf par1</t>
  </si>
  <si>
    <t>Perf par2</t>
  </si>
  <si>
    <t>Perf par3</t>
  </si>
  <si>
    <t>Perf par4</t>
  </si>
  <si>
    <t>Perf par5</t>
  </si>
  <si>
    <t>Perf par Linear 1</t>
  </si>
  <si>
    <t>Perf par Linear 2</t>
  </si>
  <si>
    <t>Perf par Linear 3</t>
  </si>
  <si>
    <t>Perf par Linear 4</t>
  </si>
  <si>
    <t>Pres par1</t>
  </si>
  <si>
    <t>Pres par2</t>
  </si>
  <si>
    <t>Pres par3</t>
  </si>
  <si>
    <t>Pres par4</t>
  </si>
  <si>
    <t>Ratio pres</t>
  </si>
  <si>
    <t>min_pressure</t>
  </si>
  <si>
    <t>max_pressure</t>
  </si>
  <si>
    <t>volume</t>
  </si>
  <si>
    <t>backup</t>
  </si>
  <si>
    <t>power_pump</t>
  </si>
  <si>
    <t>friendly_name</t>
  </si>
  <si>
    <t>entity</t>
  </si>
  <si>
    <t>site</t>
  </si>
  <si>
    <t>timestamp</t>
  </si>
  <si>
    <t>model_version</t>
  </si>
  <si>
    <t>timestamp_creation</t>
  </si>
  <si>
    <t>last_saved_by</t>
  </si>
  <si>
    <t>created_by</t>
  </si>
  <si>
    <t>operating_mode</t>
  </si>
  <si>
    <t>unloaded</t>
  </si>
  <si>
    <t>start</t>
  </si>
  <si>
    <t>argon-start</t>
  </si>
  <si>
    <t>cool-down</t>
  </si>
  <si>
    <t>cold-standby</t>
  </si>
  <si>
    <t>element</t>
  </si>
  <si>
    <t>initial_mode</t>
  </si>
  <si>
    <t>min_time_remain</t>
  </si>
  <si>
    <t>max_time_remain</t>
  </si>
  <si>
    <t>allowed</t>
  </si>
  <si>
    <t>extra_power</t>
  </si>
  <si>
    <t>operating_mode1</t>
  </si>
  <si>
    <t>operating_mode2</t>
  </si>
  <si>
    <t>transition_allowed</t>
  </si>
  <si>
    <t>min_stay_time</t>
  </si>
  <si>
    <t>max_stay_time</t>
  </si>
  <si>
    <t>granularity_frequency</t>
  </si>
  <si>
    <t>energy_contract</t>
  </si>
  <si>
    <t>min_stay_time_steady_state</t>
  </si>
  <si>
    <t>gas_value</t>
  </si>
  <si>
    <t>max_o2_content_in_waste</t>
  </si>
  <si>
    <t>waste_to_air_ratio</t>
  </si>
  <si>
    <t>min_rectif_power</t>
  </si>
  <si>
    <t>max_rectif_power</t>
  </si>
  <si>
    <t>RectifPower</t>
  </si>
  <si>
    <t>max_compression_ratio</t>
  </si>
  <si>
    <t>cooling_temperature</t>
  </si>
  <si>
    <t>input_flow_node</t>
  </si>
  <si>
    <t>InputFlow</t>
  </si>
  <si>
    <t>OutputFlow</t>
  </si>
  <si>
    <t>output_flow_node</t>
  </si>
  <si>
    <t>fixed_flow</t>
  </si>
  <si>
    <t>initial_level</t>
  </si>
  <si>
    <t>liquid_value</t>
  </si>
  <si>
    <t>min_level</t>
  </si>
  <si>
    <t>max_level</t>
  </si>
  <si>
    <t>enable_level_constraints</t>
  </si>
  <si>
    <t>status</t>
  </si>
  <si>
    <t>RUN</t>
  </si>
  <si>
    <t>U/AVL</t>
  </si>
  <si>
    <t>AVL</t>
  </si>
  <si>
    <t>value_per_unit</t>
  </si>
  <si>
    <t>TurbInsufflationManualControl</t>
  </si>
  <si>
    <t>TurbInsufflationLPLevelControl</t>
  </si>
  <si>
    <t>TurbInsufflationRemoteControl</t>
  </si>
  <si>
    <t>control_mode_element</t>
  </si>
  <si>
    <t>control_mode</t>
  </si>
  <si>
    <t>OperatingMode</t>
  </si>
  <si>
    <t>StatusMode</t>
  </si>
  <si>
    <t>status_element</t>
  </si>
  <si>
    <t>op_mode_forced</t>
  </si>
  <si>
    <t>box_type</t>
  </si>
  <si>
    <t>box</t>
  </si>
  <si>
    <t>box_connection_type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</si>
  <si>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</si>
  <si>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</si>
  <si>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</si>
  <si>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</si>
  <si>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</si>
  <si>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</si>
  <si>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</si>
  <si>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</si>
  <si>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</si>
  <si>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</si>
  <si>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output1</t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</si>
  <si>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</si>
  <si>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</si>
  <si>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</si>
  <si>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</si>
  <si>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</si>
  <si>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</si>
  <si>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</si>
  <si>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</si>
  <si>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</si>
  <si>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box_parameter</t>
  </si>
  <si>
    <t>UserBox_Par1</t>
  </si>
  <si>
    <t>UserBox</t>
  </si>
  <si>
    <t>UserBox_Par2</t>
  </si>
  <si>
    <t>UserBox_Par3</t>
  </si>
  <si>
    <t>UserBox_Par4</t>
  </si>
  <si>
    <t>UserBox_Par5</t>
  </si>
  <si>
    <t>UserBox_Par6</t>
  </si>
  <si>
    <t>UserBox_Par7</t>
  </si>
  <si>
    <t>UserBox_Par8</t>
  </si>
  <si>
    <t>UserBox_Par9</t>
  </si>
  <si>
    <t>UserBox_Par10</t>
  </si>
  <si>
    <t>UserBox_LinearPar1</t>
  </si>
  <si>
    <t>UserBox_LinearPar2</t>
  </si>
  <si>
    <t>UserBox_LinearPar3</t>
  </si>
  <si>
    <t>UserBox_LinearPar4</t>
  </si>
  <si>
    <t>UserBox_LinearPar5</t>
  </si>
  <si>
    <t>UserBox_LinearPar6</t>
  </si>
  <si>
    <t>UserBox_LinearPar7</t>
  </si>
  <si>
    <t>UserBox_LinearPar8</t>
  </si>
  <si>
    <t>UserBox_LinearPar9</t>
  </si>
  <si>
    <t>UserBox_LinearPar10</t>
  </si>
  <si>
    <t>boxConnection</t>
  </si>
  <si>
    <t>coldbox_process</t>
  </si>
  <si>
    <t>AokGok</t>
  </si>
  <si>
    <t>total_air</t>
  </si>
  <si>
    <t>internal_liquid</t>
  </si>
  <si>
    <t>air_turbine_lp</t>
  </si>
  <si>
    <t>gox_to_waste</t>
  </si>
  <si>
    <t>exchanger</t>
  </si>
  <si>
    <t>userbox</t>
  </si>
  <si>
    <t>coldbox_internal_flow</t>
  </si>
  <si>
    <t>wizard_picture</t>
  </si>
  <si>
    <t>ExampleWizradView.PNG</t>
  </si>
  <si>
    <t>box_connection_type_in</t>
  </si>
  <si>
    <t>box_connection_type_out</t>
  </si>
  <si>
    <t>use_specific_power</t>
  </si>
  <si>
    <t>use_specific_pressure_drop</t>
  </si>
  <si>
    <t>use_specific_friction_factor</t>
  </si>
  <si>
    <t>use_specific_flash</t>
  </si>
  <si>
    <t>use_specific_operating_mode</t>
  </si>
  <si>
    <t>use_specific_flow</t>
  </si>
  <si>
    <t>use_specific_internal_flow</t>
  </si>
  <si>
    <t>use_specific</t>
  </si>
  <si>
    <t>coldbox_specific_equation</t>
  </si>
  <si>
    <t>2022-03-28 00:00:00</t>
  </si>
  <si>
    <t>run</t>
  </si>
  <si>
    <t>calendar</t>
  </si>
  <si>
    <t>pressure_control_node_time</t>
  </si>
  <si>
    <t>compressor_time</t>
  </si>
  <si>
    <t>compressor_parameter_data</t>
  </si>
  <si>
    <t>compressor_dependency</t>
  </si>
  <si>
    <t>liquefier_time</t>
  </si>
  <si>
    <t>liquefier_parameter_data</t>
  </si>
  <si>
    <t>pipe_calculation_mode</t>
  </si>
  <si>
    <t>valve_time</t>
  </si>
  <si>
    <t>backup_time</t>
  </si>
  <si>
    <t>box_flow</t>
  </si>
  <si>
    <t>box_flow_time</t>
  </si>
  <si>
    <t>box_parameter_data</t>
  </si>
  <si>
    <t>coldbox_process_list</t>
  </si>
  <si>
    <t>coldbox_internal_flow_list</t>
  </si>
  <si>
    <t>coldbox_internal_flow_time</t>
  </si>
  <si>
    <t>coldbox_specific_equation_data</t>
  </si>
  <si>
    <t>control_mode_list</t>
  </si>
  <si>
    <t>status_element_time</t>
  </si>
  <si>
    <t>operating_mode_element</t>
  </si>
  <si>
    <t>operating_mode_element_time</t>
  </si>
  <si>
    <t>operating_mode_switch</t>
  </si>
  <si>
    <t>operating_mode_allowed</t>
  </si>
  <si>
    <t>operating_mode_allowed_time</t>
  </si>
  <si>
    <t>tank_time</t>
  </si>
  <si>
    <t>buffer_time</t>
  </si>
  <si>
    <t>input_flow_node_time</t>
  </si>
  <si>
    <t>output_flow_node_time</t>
  </si>
  <si>
    <t>energy_contract_time</t>
  </si>
  <si>
    <t>cooling_tower_time</t>
  </si>
  <si>
    <t>products</t>
  </si>
  <si>
    <t>scalar</t>
  </si>
  <si>
    <t>InOutputFlow</t>
  </si>
  <si>
    <t>OnOff_valve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</si>
</sst>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0" fontId="1" fillId="0" borderId="0"/>
  </cellStyleXfs>
  <cellXfs count="16">
    <xf numFmtId="0" fontId="0" fillId="0" borderId="0" xfId="0" applyNumberFormat="1"/>
    <xf numFmtId="0" fontId="0" fillId="0" borderId="0" xfId="0" quotePrefix="1" applyNumberFormat="1"/>
    <xf numFmtId="22" fontId="0" fillId="0" borderId="0" xfId="0" applyNumberFormat="1"/>
    <xf numFmtId="0" fontId="0" fillId="0" borderId="0" xfId="0"/>
    <xf numFmtId="0" fontId="6" fillId="0" borderId="0" xfId="1"/>
    <xf numFmtId="165" fontId="0" fillId="0" borderId="0" xfId="2" applyNumberFormat="1" applyFont="1"/>
    <xf numFmtId="0" fontId="6" fillId="0" borderId="0" xfId="1" applyFont="1" applyFill="1"/>
    <xf numFmtId="165" fontId="6" fillId="0" borderId="0" xfId="1" applyNumberFormat="1"/>
    <xf numFmtId="0" fontId="6" fillId="0" borderId="0" xfId="1" applyFill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0" fillId="0" borderId="0" xfId="0" applyNumberFormat="1"/>
    <xf numFmtId="0" fontId="0" fillId="0" borderId="0" xfId="0" applyNumberFormat="1" applyFill="1"/>
    <xf numFmtId="0" fontId="1" fillId="0" borderId="0" xfId="3"/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un"/>
  <dimension ref="A1:B9"/>
  <sheetViews>
    <sheetView workbookViewId="0">
      <selection activeCell="B17" sqref="B17"/>
    </sheetView>
  </sheetViews>
  <sheetFormatPr baseColWidth="10" defaultColWidth="11" defaultRowHeight="15.6" x14ac:dyDescent="0.3"/>
  <cols>
    <col min="1" max="1" width="17.19921875" bestFit="1" customWidth="1"/>
    <col min="2" max="2" width="21.59765625" bestFit="1" customWidth="1"/>
  </cols>
  <sheetData>
    <row r="1" spans="1:2" x14ac:dyDescent="0.3">
      <c r="A1" t="s">
        <v>192</v>
      </c>
    </row>
    <row r="2" spans="1:2" x14ac:dyDescent="0.3">
      <c r="A2" t="s">
        <v>193</v>
      </c>
    </row>
    <row r="3" spans="1:2" x14ac:dyDescent="0.3">
      <c r="A3" t="s">
        <v>194</v>
      </c>
    </row>
    <row r="4" spans="1:2" x14ac:dyDescent="0.3">
      <c r="A4" t="s">
        <v>195</v>
      </c>
    </row>
    <row r="5" spans="1:2" x14ac:dyDescent="0.3">
      <c r="A5" t="s">
        <v>196</v>
      </c>
    </row>
    <row r="6" spans="1:2" x14ac:dyDescent="0.3">
      <c r="A6" t="s">
        <v>197</v>
      </c>
    </row>
    <row r="7" spans="1:2" x14ac:dyDescent="0.3">
      <c r="A7" t="s">
        <v>198</v>
      </c>
    </row>
    <row r="8" spans="1:2" x14ac:dyDescent="0.3">
      <c r="A8" t="s">
        <v>199</v>
      </c>
    </row>
    <row r="9" spans="1:2" x14ac:dyDescent="0.3">
      <c r="A9" t="s">
        <v>307</v>
      </c>
      <c r="B9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"/>
  <dimension ref="A1:O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0.19921875" bestFit="1" customWidth="1"/>
    <col min="2" max="2" width="14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0.19921875" bestFit="1" customWidth="1"/>
    <col min="11" max="11" width="20.3984375" bestFit="1" customWidth="1"/>
    <col min="12" max="12" width="12.3984375" bestFit="1" customWidth="1"/>
    <col min="13" max="13" width="19.5" bestFit="1" customWidth="1"/>
    <col min="14" max="14" width="17.09765625" bestFit="1" customWidth="1"/>
    <col min="15" max="15" width="13.59765625" bestFit="1" customWidth="1"/>
  </cols>
  <sheetData>
    <row r="1" spans="1:15" x14ac:dyDescent="0.3">
      <c r="A1" t="s">
        <v>38</v>
      </c>
      <c r="B1" t="s">
        <v>218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39</v>
      </c>
      <c r="K1" t="s">
        <v>226</v>
      </c>
      <c r="L1" t="s">
        <v>35</v>
      </c>
      <c r="M1" t="s">
        <v>32</v>
      </c>
      <c r="N1" t="s">
        <v>311</v>
      </c>
      <c r="O1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time"/>
  <dimension ref="A1:K27"/>
  <sheetViews>
    <sheetView workbookViewId="0">
      <selection activeCell="C5" sqref="C5"/>
    </sheetView>
  </sheetViews>
  <sheetFormatPr baseColWidth="10" defaultColWidth="11" defaultRowHeight="15.6" x14ac:dyDescent="0.3"/>
  <cols>
    <col min="1" max="1" width="10.19921875" bestFit="1" customWidth="1"/>
    <col min="2" max="2" width="4.5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0.19921875" bestFit="1" customWidth="1"/>
    <col min="11" max="11" width="8.09765625" bestFit="1" customWidth="1"/>
  </cols>
  <sheetData>
    <row r="1" spans="1:11" x14ac:dyDescent="0.3">
      <c r="A1" t="s">
        <v>38</v>
      </c>
      <c r="B1" t="s">
        <v>27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39</v>
      </c>
      <c r="K1" t="s">
        <v>28</v>
      </c>
    </row>
    <row r="2" spans="1:11" x14ac:dyDescent="0.3">
      <c r="B2" s="2"/>
    </row>
    <row r="3" spans="1:11" x14ac:dyDescent="0.3">
      <c r="B3" s="2"/>
    </row>
    <row r="4" spans="1:11" x14ac:dyDescent="0.3">
      <c r="B4" s="2"/>
    </row>
    <row r="5" spans="1:11" x14ac:dyDescent="0.3">
      <c r="B5" s="2"/>
    </row>
    <row r="6" spans="1:11" x14ac:dyDescent="0.3">
      <c r="B6" s="2"/>
    </row>
    <row r="7" spans="1:11" x14ac:dyDescent="0.3">
      <c r="B7" s="2"/>
    </row>
    <row r="8" spans="1:11" x14ac:dyDescent="0.3">
      <c r="B8" s="2"/>
    </row>
    <row r="9" spans="1:11" x14ac:dyDescent="0.3">
      <c r="B9" s="2"/>
    </row>
    <row r="10" spans="1:11" x14ac:dyDescent="0.3">
      <c r="B10" s="2"/>
    </row>
    <row r="11" spans="1:11" x14ac:dyDescent="0.3">
      <c r="B11" s="2"/>
    </row>
    <row r="12" spans="1:11" x14ac:dyDescent="0.3">
      <c r="B12" s="2"/>
    </row>
    <row r="13" spans="1:11" x14ac:dyDescent="0.3">
      <c r="B13" s="2"/>
    </row>
    <row r="14" spans="1:11" x14ac:dyDescent="0.3">
      <c r="B14" s="2"/>
    </row>
    <row r="15" spans="1:11" x14ac:dyDescent="0.3">
      <c r="B15" s="2"/>
    </row>
    <row r="16" spans="1:11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parameter"/>
  <dimension ref="A1:A1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9.69921875" bestFit="1" customWidth="1"/>
  </cols>
  <sheetData>
    <row r="1" spans="1:1" x14ac:dyDescent="0.3">
      <c r="A1" t="s">
        <v>45</v>
      </c>
    </row>
    <row r="2" spans="1:1" x14ac:dyDescent="0.3">
      <c r="A2" t="s">
        <v>46</v>
      </c>
    </row>
    <row r="3" spans="1:1" x14ac:dyDescent="0.3">
      <c r="A3" t="s">
        <v>47</v>
      </c>
    </row>
    <row r="4" spans="1:1" x14ac:dyDescent="0.3">
      <c r="A4" t="s">
        <v>48</v>
      </c>
    </row>
    <row r="5" spans="1:1" x14ac:dyDescent="0.3">
      <c r="A5" t="s">
        <v>49</v>
      </c>
    </row>
    <row r="6" spans="1:1" x14ac:dyDescent="0.3">
      <c r="A6" t="s">
        <v>50</v>
      </c>
    </row>
    <row r="7" spans="1:1" x14ac:dyDescent="0.3">
      <c r="A7" t="s">
        <v>51</v>
      </c>
    </row>
    <row r="8" spans="1:1" x14ac:dyDescent="0.3">
      <c r="A8" t="s">
        <v>52</v>
      </c>
    </row>
    <row r="9" spans="1:1" x14ac:dyDescent="0.3">
      <c r="A9" t="s">
        <v>53</v>
      </c>
    </row>
    <row r="10" spans="1:1" x14ac:dyDescent="0.3">
      <c r="A10" t="s">
        <v>54</v>
      </c>
    </row>
    <row r="11" spans="1:1" x14ac:dyDescent="0.3">
      <c r="A11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parameter_data"/>
  <dimension ref="A1:C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0.19921875" bestFit="1" customWidth="1"/>
    <col min="2" max="2" width="19.69921875" bestFit="1" customWidth="1"/>
    <col min="3" max="3" width="5.19921875" bestFit="1" customWidth="1"/>
  </cols>
  <sheetData>
    <row r="1" spans="1:3" x14ac:dyDescent="0.3">
      <c r="A1" t="s">
        <v>38</v>
      </c>
      <c r="B1" t="s">
        <v>45</v>
      </c>
      <c r="C1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mpressor_dependency"/>
  <dimension ref="A1:D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0.59765625" bestFit="1" customWidth="1"/>
    <col min="2" max="3" width="11.19921875" bestFit="1" customWidth="1"/>
    <col min="4" max="4" width="11.3984375" bestFit="1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"/>
  <dimension ref="A1:R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9765625" bestFit="1" customWidth="1"/>
    <col min="2" max="2" width="23.19921875" bestFit="1" customWidth="1"/>
    <col min="3" max="3" width="14" bestFit="1" customWidth="1"/>
    <col min="4" max="4" width="8.3984375" bestFit="1" customWidth="1"/>
    <col min="5" max="5" width="8.69921875" bestFit="1" customWidth="1"/>
    <col min="6" max="6" width="22.59765625" bestFit="1" customWidth="1"/>
    <col min="7" max="7" width="23" bestFit="1" customWidth="1"/>
    <col min="8" max="8" width="23.19921875" bestFit="1" customWidth="1"/>
    <col min="9" max="9" width="23.59765625" bestFit="1" customWidth="1"/>
    <col min="10" max="10" width="24.59765625" bestFit="1" customWidth="1"/>
    <col min="11" max="11" width="10.19921875" bestFit="1" customWidth="1"/>
    <col min="12" max="12" width="8.5" bestFit="1" customWidth="1"/>
    <col min="13" max="13" width="14.8984375" bestFit="1" customWidth="1"/>
    <col min="14" max="14" width="15.3984375" bestFit="1" customWidth="1"/>
    <col min="15" max="15" width="12.3984375" bestFit="1" customWidth="1"/>
    <col min="16" max="16" width="19.5" bestFit="1" customWidth="1"/>
    <col min="17" max="17" width="17.09765625" bestFit="1" customWidth="1"/>
    <col min="18" max="18" width="13.59765625" bestFit="1" customWidth="1"/>
  </cols>
  <sheetData>
    <row r="1" spans="1:18" x14ac:dyDescent="0.3">
      <c r="A1" t="s">
        <v>168</v>
      </c>
      <c r="B1" t="s">
        <v>165</v>
      </c>
      <c r="C1" t="s">
        <v>218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219</v>
      </c>
      <c r="K1" t="s">
        <v>39</v>
      </c>
      <c r="L1" t="s">
        <v>169</v>
      </c>
      <c r="M1" t="s">
        <v>171</v>
      </c>
      <c r="N1" t="s">
        <v>170</v>
      </c>
      <c r="O1" t="s">
        <v>35</v>
      </c>
      <c r="P1" t="s">
        <v>32</v>
      </c>
      <c r="Q1" t="s">
        <v>311</v>
      </c>
      <c r="R1" t="s">
        <v>40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time"/>
  <dimension ref="A1:K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9765625" bestFit="1" customWidth="1"/>
    <col min="2" max="2" width="4.5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0.19921875" bestFit="1" customWidth="1"/>
    <col min="11" max="11" width="8.09765625" bestFit="1" customWidth="1"/>
  </cols>
  <sheetData>
    <row r="1" spans="1:11" x14ac:dyDescent="0.3">
      <c r="A1" t="s">
        <v>168</v>
      </c>
      <c r="B1" t="s">
        <v>27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39</v>
      </c>
      <c r="K1" t="s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parameter"/>
  <dimension ref="A1:A15"/>
  <sheetViews>
    <sheetView workbookViewId="0"/>
  </sheetViews>
  <sheetFormatPr baseColWidth="10" defaultColWidth="11" defaultRowHeight="15.6" x14ac:dyDescent="0.3"/>
  <cols>
    <col min="1" max="1" width="17.09765625" bestFit="1" customWidth="1"/>
  </cols>
  <sheetData>
    <row r="1" spans="1:1" x14ac:dyDescent="0.3">
      <c r="A1" t="s">
        <v>172</v>
      </c>
    </row>
    <row r="2" spans="1:1" x14ac:dyDescent="0.3">
      <c r="A2" t="s">
        <v>173</v>
      </c>
    </row>
    <row r="3" spans="1:1" x14ac:dyDescent="0.3">
      <c r="A3" t="s">
        <v>174</v>
      </c>
    </row>
    <row r="4" spans="1:1" x14ac:dyDescent="0.3">
      <c r="A4" t="s">
        <v>175</v>
      </c>
    </row>
    <row r="5" spans="1:1" x14ac:dyDescent="0.3">
      <c r="A5" t="s">
        <v>176</v>
      </c>
    </row>
    <row r="6" spans="1:1" x14ac:dyDescent="0.3">
      <c r="A6" t="s">
        <v>177</v>
      </c>
    </row>
    <row r="7" spans="1:1" x14ac:dyDescent="0.3">
      <c r="A7" t="s">
        <v>178</v>
      </c>
    </row>
    <row r="8" spans="1:1" x14ac:dyDescent="0.3">
      <c r="A8" t="s">
        <v>179</v>
      </c>
    </row>
    <row r="9" spans="1:1" x14ac:dyDescent="0.3">
      <c r="A9" t="s">
        <v>180</v>
      </c>
    </row>
    <row r="10" spans="1:1" x14ac:dyDescent="0.3">
      <c r="A10" t="s">
        <v>181</v>
      </c>
    </row>
    <row r="11" spans="1:1" x14ac:dyDescent="0.3">
      <c r="A11" t="s">
        <v>182</v>
      </c>
    </row>
    <row r="12" spans="1:1" x14ac:dyDescent="0.3">
      <c r="A12" t="s">
        <v>183</v>
      </c>
    </row>
    <row r="13" spans="1:1" x14ac:dyDescent="0.3">
      <c r="A13" t="s">
        <v>184</v>
      </c>
    </row>
    <row r="14" spans="1:1" x14ac:dyDescent="0.3">
      <c r="A14" t="s">
        <v>185</v>
      </c>
    </row>
    <row r="15" spans="1:1" x14ac:dyDescent="0.3">
      <c r="A15" t="s">
        <v>186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parameter_data"/>
  <dimension ref="A1:C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9765625" bestFit="1" customWidth="1"/>
    <col min="2" max="2" width="17.09765625" bestFit="1" customWidth="1"/>
    <col min="3" max="3" width="5.19921875" bestFit="1" customWidth="1"/>
  </cols>
  <sheetData>
    <row r="1" spans="1:3" x14ac:dyDescent="0.3">
      <c r="A1" t="s">
        <v>168</v>
      </c>
      <c r="B1" t="s">
        <v>172</v>
      </c>
      <c r="C1" t="s">
        <v>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quefier_calculation_mode"/>
  <dimension ref="A1:A3"/>
  <sheetViews>
    <sheetView workbookViewId="0">
      <selection activeCell="C5" sqref="C5"/>
    </sheetView>
  </sheetViews>
  <sheetFormatPr baseColWidth="10" defaultColWidth="11" defaultRowHeight="15.6" x14ac:dyDescent="0.3"/>
  <cols>
    <col min="1" max="1" width="23.19921875" bestFit="1" customWidth="1"/>
  </cols>
  <sheetData>
    <row r="1" spans="1:1" x14ac:dyDescent="0.3">
      <c r="A1" t="s">
        <v>165</v>
      </c>
    </row>
    <row r="2" spans="1:1" x14ac:dyDescent="0.3">
      <c r="A2" t="s">
        <v>166</v>
      </c>
    </row>
    <row r="3" spans="1:1" x14ac:dyDescent="0.3">
      <c r="A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alendar"/>
  <dimension ref="A1:B4"/>
  <sheetViews>
    <sheetView workbookViewId="0">
      <selection activeCell="C5" sqref="C5"/>
    </sheetView>
  </sheetViews>
  <sheetFormatPr baseColWidth="10" defaultColWidth="11" defaultRowHeight="15.6" x14ac:dyDescent="0.3"/>
  <cols>
    <col min="1" max="1" width="18.69921875" bestFit="1" customWidth="1"/>
    <col min="2" max="2" width="17.69921875" bestFit="1" customWidth="1"/>
  </cols>
  <sheetData>
    <row r="1" spans="1:2" x14ac:dyDescent="0.3">
      <c r="A1" t="s">
        <v>0</v>
      </c>
      <c r="B1" s="13" t="s">
        <v>320</v>
      </c>
    </row>
    <row r="2" spans="1:2" x14ac:dyDescent="0.3">
      <c r="A2" t="s">
        <v>1</v>
      </c>
      <c r="B2" s="13" t="s">
        <v>320</v>
      </c>
    </row>
    <row r="3" spans="1:2" x14ac:dyDescent="0.3">
      <c r="A3" t="s">
        <v>2</v>
      </c>
      <c r="B3" t="s">
        <v>3</v>
      </c>
    </row>
    <row r="4" spans="1:2" x14ac:dyDescent="0.3">
      <c r="A4" s="3" t="s">
        <v>217</v>
      </c>
      <c r="B4" s="3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pe_calculation_mode"/>
  <dimension ref="A1:A6"/>
  <sheetViews>
    <sheetView workbookViewId="0">
      <selection activeCell="C5" sqref="C5"/>
    </sheetView>
  </sheetViews>
  <sheetFormatPr baseColWidth="10" defaultColWidth="11" defaultRowHeight="15.6" x14ac:dyDescent="0.3"/>
  <cols>
    <col min="1" max="1" width="28.19921875" bestFit="1" customWidth="1"/>
  </cols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  <row r="6" spans="1:1" x14ac:dyDescent="0.3">
      <c r="A6" t="s">
        <v>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pe"/>
  <dimension ref="A1:L1"/>
  <sheetViews>
    <sheetView workbookViewId="0">
      <selection activeCell="C5" sqref="C5"/>
    </sheetView>
  </sheetViews>
  <sheetFormatPr baseColWidth="10" defaultColWidth="11" defaultRowHeight="15.6" x14ac:dyDescent="0.3"/>
  <cols>
    <col min="1" max="1" width="4.3984375" bestFit="1" customWidth="1"/>
    <col min="2" max="2" width="28.19921875" bestFit="1" customWidth="1"/>
    <col min="3" max="3" width="16.09765625" bestFit="1" customWidth="1"/>
    <col min="4" max="4" width="24.59765625" bestFit="1" customWidth="1"/>
    <col min="5" max="5" width="12.3984375" bestFit="1" customWidth="1"/>
    <col min="6" max="6" width="6" bestFit="1" customWidth="1"/>
    <col min="7" max="7" width="8.09765625" bestFit="1" customWidth="1"/>
    <col min="8" max="8" width="8.19921875" bestFit="1" customWidth="1"/>
    <col min="9" max="9" width="13.19921875" bestFit="1" customWidth="1"/>
    <col min="10" max="10" width="13.69921875" bestFit="1" customWidth="1"/>
    <col min="11" max="11" width="23.8984375" bestFit="1" customWidth="1"/>
    <col min="12" max="12" width="23.69921875" bestFit="1" customWidth="1"/>
  </cols>
  <sheetData>
    <row r="1" spans="1:12" x14ac:dyDescent="0.3">
      <c r="A1" t="s">
        <v>63</v>
      </c>
      <c r="B1" t="s">
        <v>57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312</v>
      </c>
      <c r="L1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alve"/>
  <dimension ref="A1:C1"/>
  <sheetViews>
    <sheetView workbookViewId="0">
      <selection activeCell="C5" sqref="C5"/>
    </sheetView>
  </sheetViews>
  <sheetFormatPr baseColWidth="10" defaultColWidth="11" defaultRowHeight="15.6" x14ac:dyDescent="0.3"/>
  <cols>
    <col min="1" max="1" width="5.09765625" bestFit="1" customWidth="1"/>
    <col min="2" max="2" width="17.3984375" bestFit="1" customWidth="1"/>
    <col min="3" max="3" width="8.5" bestFit="1" customWidth="1"/>
  </cols>
  <sheetData>
    <row r="1" spans="1:3" x14ac:dyDescent="0.3">
      <c r="A1" t="s">
        <v>110</v>
      </c>
      <c r="B1" t="s">
        <v>104</v>
      </c>
      <c r="C1" t="s">
        <v>111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alve_control_mode"/>
  <dimension ref="A1:A7"/>
  <sheetViews>
    <sheetView tabSelected="1" workbookViewId="0">
      <selection activeCell="A7" sqref="A7"/>
    </sheetView>
  </sheetViews>
  <sheetFormatPr baseColWidth="10" defaultColWidth="11" defaultRowHeight="15.6" x14ac:dyDescent="0.3"/>
  <cols>
    <col min="1" max="1" width="17.3984375" bestFit="1" customWidth="1"/>
  </cols>
  <sheetData>
    <row r="1" spans="1:1" x14ac:dyDescent="0.3">
      <c r="A1" t="s">
        <v>104</v>
      </c>
    </row>
    <row r="2" spans="1:1" x14ac:dyDescent="0.3">
      <c r="A2" t="s">
        <v>105</v>
      </c>
    </row>
    <row r="3" spans="1:1" x14ac:dyDescent="0.3">
      <c r="A3" t="s">
        <v>106</v>
      </c>
    </row>
    <row r="4" spans="1:1" x14ac:dyDescent="0.3">
      <c r="A4" t="s">
        <v>107</v>
      </c>
    </row>
    <row r="5" spans="1:1" x14ac:dyDescent="0.3">
      <c r="A5" t="s">
        <v>108</v>
      </c>
    </row>
    <row r="6" spans="1:1" x14ac:dyDescent="0.3">
      <c r="A6" t="s">
        <v>109</v>
      </c>
    </row>
    <row r="7" spans="1:1" x14ac:dyDescent="0.3">
      <c r="A7" t="s">
        <v>355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alve_time"/>
  <dimension ref="A1:E1"/>
  <sheetViews>
    <sheetView workbookViewId="0">
      <selection activeCell="C5" sqref="C5"/>
    </sheetView>
  </sheetViews>
  <sheetFormatPr baseColWidth="10" defaultColWidth="11" defaultRowHeight="15.6" x14ac:dyDescent="0.3"/>
  <cols>
    <col min="1" max="1" width="5.09765625" bestFit="1" customWidth="1"/>
    <col min="2" max="2" width="4.5" bestFit="1" customWidth="1"/>
    <col min="3" max="3" width="17.3984375" bestFit="1" customWidth="1"/>
    <col min="4" max="4" width="8.5" bestFit="1" customWidth="1"/>
    <col min="5" max="5" width="8.09765625" bestFit="1" customWidth="1"/>
  </cols>
  <sheetData>
    <row r="1" spans="1:5" x14ac:dyDescent="0.3">
      <c r="A1" t="s">
        <v>110</v>
      </c>
      <c r="B1" t="s">
        <v>27</v>
      </c>
      <c r="C1" t="s">
        <v>104</v>
      </c>
      <c r="D1" t="s">
        <v>111</v>
      </c>
      <c r="E1" t="s">
        <v>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ckup"/>
  <dimension ref="A1:K1"/>
  <sheetViews>
    <sheetView workbookViewId="0">
      <selection activeCell="C5" sqref="C5"/>
    </sheetView>
  </sheetViews>
  <sheetFormatPr baseColWidth="10" defaultColWidth="11" defaultRowHeight="15.6" x14ac:dyDescent="0.3"/>
  <cols>
    <col min="1" max="1" width="6.59765625" bestFit="1" customWidth="1"/>
    <col min="2" max="2" width="14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1.3984375" bestFit="1" customWidth="1"/>
    <col min="11" max="11" width="16.09765625" bestFit="1" customWidth="1"/>
  </cols>
  <sheetData>
    <row r="1" spans="1:11" x14ac:dyDescent="0.3">
      <c r="A1" t="s">
        <v>190</v>
      </c>
      <c r="B1" t="s">
        <v>218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191</v>
      </c>
      <c r="K1" t="s">
        <v>314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ckup_time"/>
  <dimension ref="A1:J1"/>
  <sheetViews>
    <sheetView workbookViewId="0">
      <selection activeCell="C5" sqref="C5"/>
    </sheetView>
  </sheetViews>
  <sheetFormatPr baseColWidth="10" defaultColWidth="11" defaultRowHeight="15.6" x14ac:dyDescent="0.3"/>
  <cols>
    <col min="1" max="1" width="6.59765625" bestFit="1" customWidth="1"/>
    <col min="2" max="2" width="4.5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8.09765625" bestFit="1" customWidth="1"/>
  </cols>
  <sheetData>
    <row r="1" spans="1:10" x14ac:dyDescent="0.3">
      <c r="A1" t="s">
        <v>190</v>
      </c>
      <c r="B1" t="s">
        <v>27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A4"/>
  <sheetViews>
    <sheetView workbookViewId="0">
      <selection activeCell="D5" sqref="D5"/>
    </sheetView>
  </sheetViews>
  <sheetFormatPr baseColWidth="10" defaultColWidth="10" defaultRowHeight="14.4" x14ac:dyDescent="0.3"/>
  <cols>
    <col min="1" max="1" width="9.3984375" style="4" bestFit="1" customWidth="1"/>
    <col min="2" max="16384" width="10" style="4"/>
  </cols>
  <sheetData>
    <row r="1" spans="1:1" x14ac:dyDescent="0.3">
      <c r="A1" s="10" t="s">
        <v>252</v>
      </c>
    </row>
    <row r="2" spans="1:1" x14ac:dyDescent="0.3">
      <c r="A2" s="10" t="s">
        <v>305</v>
      </c>
    </row>
    <row r="3" spans="1:1" x14ac:dyDescent="0.3">
      <c r="A3" s="10" t="s">
        <v>119</v>
      </c>
    </row>
    <row r="4" spans="1:1" x14ac:dyDescent="0.3">
      <c r="A4" s="10" t="s">
        <v>304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E2"/>
  <sheetViews>
    <sheetView workbookViewId="0">
      <selection activeCell="E18" sqref="E18"/>
    </sheetView>
  </sheetViews>
  <sheetFormatPr baseColWidth="10" defaultColWidth="8" defaultRowHeight="14.4" x14ac:dyDescent="0.3"/>
  <cols>
    <col min="1" max="1" width="4.3984375" style="4" bestFit="1" customWidth="1"/>
    <col min="2" max="2" width="15.5" style="4" bestFit="1" customWidth="1"/>
    <col min="3" max="3" width="21.59765625" style="4" bestFit="1" customWidth="1"/>
    <col min="4" max="4" width="9.3984375" style="4" bestFit="1" customWidth="1"/>
    <col min="5" max="5" width="15" style="4" bestFit="1" customWidth="1"/>
    <col min="6" max="16384" width="8" style="4"/>
  </cols>
  <sheetData>
    <row r="1" spans="1:5" ht="15.6" x14ac:dyDescent="0.3">
      <c r="A1" s="11" t="s">
        <v>253</v>
      </c>
      <c r="B1" s="13" t="s">
        <v>218</v>
      </c>
      <c r="C1" s="13" t="s">
        <v>32</v>
      </c>
      <c r="D1" s="10" t="s">
        <v>252</v>
      </c>
      <c r="E1" s="4" t="s">
        <v>40</v>
      </c>
    </row>
    <row r="2" spans="1:5" ht="15.6" x14ac:dyDescent="0.3">
      <c r="A2" s="11"/>
      <c r="B2"/>
      <c r="C2"/>
      <c r="D2" s="10"/>
    </row>
  </sheetData>
  <dataValidations count="3">
    <dataValidation type="list" allowBlank="1" showInputMessage="1" showErrorMessage="1" sqref="D3">
      <formula1>coldboxType</formula1>
    </dataValidation>
    <dataValidation type="list" allowBlank="1" showInputMessage="1" showErrorMessage="1" sqref="B2:B3">
      <formula1>Plants</formula1>
    </dataValidation>
    <dataValidation type="list" allowBlank="1" showInputMessage="1" showErrorMessage="1" sqref="C2:C3">
      <formula1>AuxPower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B21"/>
  <sheetViews>
    <sheetView workbookViewId="0">
      <selection activeCell="F17" sqref="F17"/>
    </sheetView>
  </sheetViews>
  <sheetFormatPr baseColWidth="10" defaultColWidth="8" defaultRowHeight="14.4" x14ac:dyDescent="0.3"/>
  <cols>
    <col min="1" max="1" width="23" style="4" bestFit="1" customWidth="1"/>
    <col min="2" max="16384" width="8" style="4"/>
  </cols>
  <sheetData>
    <row r="1" spans="1:2" x14ac:dyDescent="0.3">
      <c r="A1" s="4" t="s">
        <v>309</v>
      </c>
      <c r="B1" s="12"/>
    </row>
    <row r="2" spans="1:2" x14ac:dyDescent="0.3">
      <c r="A2" s="4" t="s">
        <v>255</v>
      </c>
      <c r="B2" s="12"/>
    </row>
    <row r="3" spans="1:2" x14ac:dyDescent="0.3">
      <c r="A3" s="4" t="s">
        <v>256</v>
      </c>
      <c r="B3" s="12"/>
    </row>
    <row r="4" spans="1:2" x14ac:dyDescent="0.3">
      <c r="A4" s="4" t="s">
        <v>257</v>
      </c>
      <c r="B4" s="12"/>
    </row>
    <row r="5" spans="1:2" x14ac:dyDescent="0.3">
      <c r="A5" s="4" t="s">
        <v>258</v>
      </c>
      <c r="B5" s="12"/>
    </row>
    <row r="6" spans="1:2" x14ac:dyDescent="0.3">
      <c r="A6" s="4" t="s">
        <v>259</v>
      </c>
      <c r="B6" s="12"/>
    </row>
    <row r="7" spans="1:2" x14ac:dyDescent="0.3">
      <c r="A7" s="4" t="s">
        <v>260</v>
      </c>
      <c r="B7" s="12"/>
    </row>
    <row r="8" spans="1:2" x14ac:dyDescent="0.3">
      <c r="A8" s="4" t="s">
        <v>261</v>
      </c>
      <c r="B8" s="12"/>
    </row>
    <row r="9" spans="1:2" x14ac:dyDescent="0.3">
      <c r="A9" s="4" t="s">
        <v>262</v>
      </c>
      <c r="B9" s="12"/>
    </row>
    <row r="10" spans="1:2" x14ac:dyDescent="0.3">
      <c r="A10" s="4" t="s">
        <v>263</v>
      </c>
      <c r="B10" s="12"/>
    </row>
    <row r="11" spans="1:2" x14ac:dyDescent="0.3">
      <c r="A11" s="4" t="s">
        <v>264</v>
      </c>
      <c r="B11" s="12"/>
    </row>
    <row r="12" spans="1:2" x14ac:dyDescent="0.3">
      <c r="B12" s="12"/>
    </row>
    <row r="13" spans="1:2" x14ac:dyDescent="0.3">
      <c r="B13" s="12"/>
    </row>
    <row r="14" spans="1:2" x14ac:dyDescent="0.3">
      <c r="B14" s="12"/>
    </row>
    <row r="15" spans="1:2" x14ac:dyDescent="0.3">
      <c r="B15" s="12"/>
    </row>
    <row r="16" spans="1:2" x14ac:dyDescent="0.3">
      <c r="B16" s="12"/>
    </row>
    <row r="17" spans="2:2" x14ac:dyDescent="0.3">
      <c r="B17" s="12"/>
    </row>
    <row r="18" spans="2:2" x14ac:dyDescent="0.3">
      <c r="B18" s="12"/>
    </row>
    <row r="19" spans="2:2" x14ac:dyDescent="0.3">
      <c r="B19" s="12"/>
    </row>
    <row r="20" spans="2:2" x14ac:dyDescent="0.3">
      <c r="B20" s="12"/>
    </row>
    <row r="21" spans="2:2" x14ac:dyDescent="0.3">
      <c r="B2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>
      <selection activeCell="C5" sqref="C5"/>
    </sheetView>
  </sheetViews>
  <sheetFormatPr baseColWidth="10" defaultRowHeight="15.6" x14ac:dyDescent="0.3"/>
  <cols>
    <col min="1" max="1" width="3.8984375" bestFit="1" customWidth="1"/>
  </cols>
  <sheetData>
    <row r="1" spans="1:1" x14ac:dyDescent="0.3">
      <c r="A1" t="s">
        <v>194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B11"/>
  <sheetViews>
    <sheetView workbookViewId="0"/>
  </sheetViews>
  <sheetFormatPr baseColWidth="10" defaultColWidth="8" defaultRowHeight="14.4" x14ac:dyDescent="0.3"/>
  <cols>
    <col min="1" max="1" width="24.3984375" style="4" bestFit="1" customWidth="1"/>
    <col min="2" max="16384" width="8" style="4"/>
  </cols>
  <sheetData>
    <row r="1" spans="1:2" x14ac:dyDescent="0.3">
      <c r="A1" s="4" t="s">
        <v>310</v>
      </c>
      <c r="B1" s="12"/>
    </row>
    <row r="2" spans="1:2" x14ac:dyDescent="0.3">
      <c r="A2" s="4" t="s">
        <v>265</v>
      </c>
      <c r="B2" s="12"/>
    </row>
    <row r="3" spans="1:2" x14ac:dyDescent="0.3">
      <c r="A3" s="4" t="s">
        <v>266</v>
      </c>
      <c r="B3" s="12"/>
    </row>
    <row r="4" spans="1:2" x14ac:dyDescent="0.3">
      <c r="A4" s="4" t="s">
        <v>267</v>
      </c>
      <c r="B4" s="12"/>
    </row>
    <row r="5" spans="1:2" x14ac:dyDescent="0.3">
      <c r="A5" s="4" t="s">
        <v>268</v>
      </c>
      <c r="B5" s="12"/>
    </row>
    <row r="6" spans="1:2" x14ac:dyDescent="0.3">
      <c r="A6" s="4" t="s">
        <v>269</v>
      </c>
      <c r="B6" s="12"/>
    </row>
    <row r="7" spans="1:2" x14ac:dyDescent="0.3">
      <c r="A7" s="4" t="s">
        <v>270</v>
      </c>
      <c r="B7" s="12"/>
    </row>
    <row r="8" spans="1:2" x14ac:dyDescent="0.3">
      <c r="A8" s="4" t="s">
        <v>271</v>
      </c>
      <c r="B8" s="12"/>
    </row>
    <row r="9" spans="1:2" x14ac:dyDescent="0.3">
      <c r="A9" s="4" t="s">
        <v>272</v>
      </c>
      <c r="B9" s="12"/>
    </row>
    <row r="10" spans="1:2" x14ac:dyDescent="0.3">
      <c r="A10" s="4" t="s">
        <v>273</v>
      </c>
      <c r="B10" s="12"/>
    </row>
    <row r="11" spans="1:2" x14ac:dyDescent="0.3">
      <c r="A11" s="4" t="s">
        <v>274</v>
      </c>
      <c r="B11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P31"/>
  <sheetViews>
    <sheetView zoomScaleNormal="100" workbookViewId="0">
      <selection activeCell="C10" sqref="C10"/>
    </sheetView>
  </sheetViews>
  <sheetFormatPr baseColWidth="10" defaultColWidth="8" defaultRowHeight="14.4" x14ac:dyDescent="0.3"/>
  <cols>
    <col min="1" max="1" width="4.3984375" style="4" bestFit="1" customWidth="1"/>
    <col min="2" max="2" width="20.19921875" style="4" bestFit="1" customWidth="1"/>
    <col min="3" max="3" width="5.59765625" style="4" bestFit="1" customWidth="1"/>
    <col min="4" max="4" width="9.3984375" style="4" bestFit="1" customWidth="1"/>
    <col min="5" max="5" width="9.69921875" style="4" bestFit="1" customWidth="1"/>
    <col min="6" max="6" width="24.59765625" style="4" bestFit="1" customWidth="1"/>
    <col min="7" max="7" width="25" style="4" bestFit="1" customWidth="1"/>
    <col min="8" max="8" width="25.19921875" style="4" bestFit="1" customWidth="1"/>
    <col min="9" max="9" width="25.59765625" style="4" bestFit="1" customWidth="1"/>
    <col min="10" max="10" width="27" style="4" bestFit="1" customWidth="1"/>
    <col min="11" max="11" width="16.69921875" style="4" bestFit="1" customWidth="1"/>
    <col min="12" max="14" width="6.09765625" style="4" bestFit="1" customWidth="1"/>
    <col min="15" max="15" width="11.19921875" style="4" bestFit="1" customWidth="1"/>
    <col min="16" max="16" width="15.3984375" style="4" bestFit="1" customWidth="1"/>
    <col min="17" max="16384" width="8" style="4"/>
  </cols>
  <sheetData>
    <row r="1" spans="1:16" ht="15.6" x14ac:dyDescent="0.3">
      <c r="A1" s="13" t="s">
        <v>253</v>
      </c>
      <c r="B1" s="13" t="s">
        <v>254</v>
      </c>
      <c r="C1" s="13" t="s">
        <v>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3" t="s">
        <v>219</v>
      </c>
      <c r="K1" s="13" t="s">
        <v>316</v>
      </c>
      <c r="L1" s="13" t="s">
        <v>122</v>
      </c>
      <c r="M1" s="13" t="s">
        <v>123</v>
      </c>
      <c r="N1" s="13" t="s">
        <v>124</v>
      </c>
      <c r="O1" s="5"/>
      <c r="P1" s="5"/>
    </row>
    <row r="2" spans="1:16" ht="15.6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 s="5"/>
    </row>
    <row r="3" spans="1:16" ht="15.6" x14ac:dyDescent="0.3">
      <c r="A3"/>
      <c r="B3"/>
      <c r="C3"/>
      <c r="D3"/>
      <c r="E3" s="14"/>
      <c r="F3"/>
      <c r="G3"/>
      <c r="H3"/>
      <c r="I3"/>
      <c r="J3"/>
      <c r="K3"/>
      <c r="L3"/>
      <c r="M3"/>
      <c r="N3"/>
      <c r="O3" s="5"/>
    </row>
    <row r="4" spans="1:16" ht="15.6" x14ac:dyDescent="0.3">
      <c r="A4"/>
      <c r="B4"/>
      <c r="C4"/>
      <c r="D4"/>
      <c r="E4" s="14"/>
      <c r="F4"/>
      <c r="G4"/>
      <c r="H4"/>
      <c r="I4"/>
      <c r="J4"/>
      <c r="K4"/>
      <c r="L4"/>
      <c r="M4"/>
      <c r="N4"/>
      <c r="O4" s="5"/>
    </row>
    <row r="5" spans="1:16" ht="15.6" x14ac:dyDescent="0.3">
      <c r="A5"/>
      <c r="B5"/>
      <c r="C5"/>
      <c r="D5"/>
      <c r="E5" s="14"/>
      <c r="F5"/>
      <c r="G5"/>
      <c r="H5"/>
      <c r="I5"/>
      <c r="J5"/>
      <c r="K5"/>
      <c r="L5"/>
      <c r="M5"/>
      <c r="N5"/>
      <c r="O5" s="5"/>
    </row>
    <row r="6" spans="1:16" ht="15.6" x14ac:dyDescent="0.3">
      <c r="A6"/>
      <c r="B6"/>
      <c r="C6"/>
      <c r="D6"/>
      <c r="E6" s="14"/>
      <c r="F6"/>
      <c r="G6"/>
      <c r="H6"/>
      <c r="I6"/>
      <c r="J6"/>
      <c r="K6"/>
      <c r="L6"/>
      <c r="M6"/>
      <c r="N6"/>
      <c r="O6" s="5"/>
    </row>
    <row r="7" spans="1:16" ht="15.6" x14ac:dyDescent="0.3">
      <c r="A7"/>
      <c r="B7"/>
      <c r="C7"/>
      <c r="D7"/>
      <c r="E7" s="14"/>
      <c r="F7"/>
      <c r="G7"/>
      <c r="H7"/>
      <c r="I7"/>
      <c r="J7"/>
      <c r="K7"/>
      <c r="L7"/>
      <c r="M7"/>
      <c r="N7"/>
      <c r="O7" s="5"/>
    </row>
    <row r="8" spans="1:16" ht="15.6" x14ac:dyDescent="0.3">
      <c r="A8"/>
      <c r="B8"/>
      <c r="C8"/>
      <c r="D8"/>
      <c r="E8" s="14"/>
      <c r="F8"/>
      <c r="G8"/>
      <c r="H8"/>
      <c r="I8"/>
      <c r="J8"/>
      <c r="K8"/>
      <c r="L8"/>
      <c r="M8"/>
      <c r="N8"/>
      <c r="O8" s="5"/>
    </row>
    <row r="9" spans="1:16" ht="15.6" x14ac:dyDescent="0.3">
      <c r="A9"/>
      <c r="B9"/>
      <c r="C9"/>
      <c r="D9"/>
      <c r="E9" s="14"/>
      <c r="F9"/>
      <c r="G9"/>
      <c r="H9"/>
      <c r="I9"/>
      <c r="J9"/>
      <c r="K9"/>
      <c r="L9"/>
      <c r="M9"/>
      <c r="N9"/>
      <c r="O9" s="5"/>
    </row>
    <row r="10" spans="1:16" ht="15.6" x14ac:dyDescent="0.3">
      <c r="A10"/>
      <c r="B10"/>
      <c r="C10"/>
      <c r="D10"/>
      <c r="E10" s="14"/>
      <c r="F10"/>
      <c r="G10"/>
      <c r="H10"/>
      <c r="I10"/>
      <c r="J10"/>
      <c r="K10"/>
      <c r="L10"/>
      <c r="M10"/>
      <c r="N10"/>
      <c r="O10" s="5"/>
    </row>
    <row r="11" spans="1:16" ht="15.6" x14ac:dyDescent="0.3">
      <c r="A11"/>
      <c r="B11"/>
      <c r="C11"/>
      <c r="D11"/>
      <c r="E11" s="14"/>
      <c r="F11"/>
      <c r="G11"/>
      <c r="H11"/>
      <c r="I11"/>
      <c r="J11"/>
      <c r="K11"/>
      <c r="L11"/>
      <c r="M11"/>
      <c r="N11"/>
      <c r="O11" s="5"/>
    </row>
    <row r="12" spans="1:16" ht="15.6" x14ac:dyDescent="0.3">
      <c r="A12"/>
      <c r="B12"/>
      <c r="C12"/>
      <c r="D12"/>
      <c r="E12" s="14"/>
      <c r="F12"/>
      <c r="G12"/>
      <c r="H12"/>
      <c r="I12"/>
      <c r="J12"/>
      <c r="K12"/>
      <c r="L12"/>
      <c r="M12"/>
      <c r="N12"/>
      <c r="O12" s="5"/>
    </row>
    <row r="13" spans="1:16" ht="15.6" x14ac:dyDescent="0.3">
      <c r="A13"/>
      <c r="B13"/>
      <c r="C13"/>
      <c r="D13"/>
      <c r="E13" s="14"/>
      <c r="F13"/>
      <c r="G13"/>
      <c r="H13"/>
      <c r="I13"/>
      <c r="J13"/>
      <c r="K13"/>
      <c r="L13"/>
      <c r="M13"/>
      <c r="N13"/>
      <c r="O13" s="5"/>
    </row>
    <row r="14" spans="1:16" ht="15.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 s="5"/>
    </row>
    <row r="15" spans="1:16" ht="15.6" x14ac:dyDescent="0.3">
      <c r="A15" s="6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6" ht="15.6" x14ac:dyDescent="0.3">
      <c r="A16" s="6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ht="15.6" x14ac:dyDescent="0.3">
      <c r="A17" s="6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6" x14ac:dyDescent="0.3">
      <c r="A18" s="6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5" ht="15.6" x14ac:dyDescent="0.3">
      <c r="A19" s="6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5" ht="15.6" x14ac:dyDescent="0.3">
      <c r="A20" s="6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5" ht="15.6" x14ac:dyDescent="0.3">
      <c r="A21" s="6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5" ht="15.6" x14ac:dyDescent="0.3">
      <c r="A22" s="6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5" ht="15.6" x14ac:dyDescent="0.3">
      <c r="A23" s="6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5" ht="15.6" x14ac:dyDescent="0.3">
      <c r="A24" s="6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5" ht="15.6" x14ac:dyDescent="0.3">
      <c r="A25" s="6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5" ht="15.6" x14ac:dyDescent="0.3">
      <c r="A26" s="6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5" ht="15.6" x14ac:dyDescent="0.3">
      <c r="A27" s="6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5" ht="15.6" x14ac:dyDescent="0.3">
      <c r="A28" s="6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5" ht="15.6" x14ac:dyDescent="0.3">
      <c r="A29" s="6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5" ht="15.6" x14ac:dyDescent="0.3">
      <c r="A30" s="6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5" x14ac:dyDescent="0.3">
      <c r="L31" s="7"/>
    </row>
  </sheetData>
  <dataValidations count="3">
    <dataValidation type="list" allowBlank="1" showInputMessage="1" showErrorMessage="1" sqref="V18:V30 C2:C30 K15:K30">
      <formula1>Nodes</formula1>
    </dataValidation>
    <dataValidation type="list" allowBlank="1" showInputMessage="1" showErrorMessage="1" sqref="T18:T30 A6:A30">
      <formula1>ColdBox</formula1>
    </dataValidation>
    <dataValidation type="list" allowBlank="1" showInputMessage="1" showErrorMessage="1" sqref="U18:U30 B15:B30">
      <formula1>CBConnectionType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K2"/>
  <sheetViews>
    <sheetView zoomScale="90" zoomScaleNormal="90" workbookViewId="0">
      <selection activeCell="I9" sqref="I9"/>
    </sheetView>
  </sheetViews>
  <sheetFormatPr baseColWidth="10" defaultColWidth="8" defaultRowHeight="14.4" x14ac:dyDescent="0.3"/>
  <cols>
    <col min="1" max="1" width="4.3984375" style="4" bestFit="1" customWidth="1"/>
    <col min="2" max="2" width="21.8984375" style="4" bestFit="1" customWidth="1"/>
    <col min="3" max="3" width="5.19921875" style="4" bestFit="1" customWidth="1"/>
    <col min="4" max="4" width="9.8984375" style="4" bestFit="1" customWidth="1"/>
    <col min="5" max="5" width="10.09765625" style="4" bestFit="1" customWidth="1"/>
    <col min="6" max="6" width="26.5" style="4" bestFit="1" customWidth="1"/>
    <col min="7" max="7" width="26.69921875" style="4" bestFit="1" customWidth="1"/>
    <col min="8" max="8" width="27.19921875" style="4" bestFit="1" customWidth="1"/>
    <col min="9" max="9" width="27.5" style="4" bestFit="1" customWidth="1"/>
    <col min="10" max="10" width="28.59765625" style="4" bestFit="1" customWidth="1"/>
    <col min="11" max="11" width="9.09765625" style="4" bestFit="1" customWidth="1"/>
    <col min="12" max="16384" width="8" style="4"/>
  </cols>
  <sheetData>
    <row r="1" spans="1:11" x14ac:dyDescent="0.3">
      <c r="A1" s="4" t="s">
        <v>253</v>
      </c>
      <c r="B1" s="4" t="s">
        <v>254</v>
      </c>
      <c r="C1" s="4" t="s">
        <v>27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219</v>
      </c>
      <c r="K1" s="4" t="s">
        <v>28</v>
      </c>
    </row>
    <row r="2" spans="1:11" x14ac:dyDescent="0.3">
      <c r="A2" s="6"/>
      <c r="B2" s="6"/>
    </row>
  </sheetData>
  <dataValidations count="2">
    <dataValidation type="list" allowBlank="1" showInputMessage="1" showErrorMessage="1" sqref="B2">
      <formula1>CBConnectionType</formula1>
    </dataValidation>
    <dataValidation type="list" allowBlank="1" showInputMessage="1" showErrorMessage="1" sqref="A2">
      <formula1>ColdBox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B61"/>
  <sheetViews>
    <sheetView workbookViewId="0"/>
  </sheetViews>
  <sheetFormatPr baseColWidth="10" defaultColWidth="8" defaultRowHeight="14.4" x14ac:dyDescent="0.3"/>
  <cols>
    <col min="1" max="1" width="26.19921875" style="4" bestFit="1" customWidth="1"/>
    <col min="2" max="2" width="9.3984375" style="4" bestFit="1" customWidth="1"/>
    <col min="3" max="16384" width="8" style="4"/>
  </cols>
  <sheetData>
    <row r="1" spans="1:2" ht="15.6" x14ac:dyDescent="0.3">
      <c r="A1" s="13" t="s">
        <v>275</v>
      </c>
      <c r="B1" s="9" t="s">
        <v>252</v>
      </c>
    </row>
    <row r="2" spans="1:2" ht="15.6" x14ac:dyDescent="0.3">
      <c r="A2" t="s">
        <v>125</v>
      </c>
      <c r="B2" s="9" t="s">
        <v>119</v>
      </c>
    </row>
    <row r="3" spans="1:2" ht="15.6" x14ac:dyDescent="0.3">
      <c r="A3" t="s">
        <v>127</v>
      </c>
      <c r="B3" s="9" t="s">
        <v>119</v>
      </c>
    </row>
    <row r="4" spans="1:2" ht="15.6" x14ac:dyDescent="0.3">
      <c r="A4" t="s">
        <v>128</v>
      </c>
      <c r="B4" s="9" t="s">
        <v>119</v>
      </c>
    </row>
    <row r="5" spans="1:2" ht="15.6" x14ac:dyDescent="0.3">
      <c r="A5" t="s">
        <v>129</v>
      </c>
      <c r="B5" s="9" t="s">
        <v>119</v>
      </c>
    </row>
    <row r="6" spans="1:2" ht="15.6" x14ac:dyDescent="0.3">
      <c r="A6" t="s">
        <v>130</v>
      </c>
      <c r="B6" s="9" t="s">
        <v>119</v>
      </c>
    </row>
    <row r="7" spans="1:2" ht="15.6" x14ac:dyDescent="0.3">
      <c r="A7" t="s">
        <v>131</v>
      </c>
      <c r="B7" s="9" t="s">
        <v>119</v>
      </c>
    </row>
    <row r="8" spans="1:2" ht="15.6" x14ac:dyDescent="0.3">
      <c r="A8" t="s">
        <v>132</v>
      </c>
      <c r="B8" s="9" t="s">
        <v>119</v>
      </c>
    </row>
    <row r="9" spans="1:2" ht="15.6" x14ac:dyDescent="0.3">
      <c r="A9" t="s">
        <v>133</v>
      </c>
      <c r="B9" s="9" t="s">
        <v>119</v>
      </c>
    </row>
    <row r="10" spans="1:2" ht="15.6" x14ac:dyDescent="0.3">
      <c r="A10" t="s">
        <v>134</v>
      </c>
      <c r="B10" s="9" t="s">
        <v>119</v>
      </c>
    </row>
    <row r="11" spans="1:2" ht="15.6" x14ac:dyDescent="0.3">
      <c r="A11" t="s">
        <v>126</v>
      </c>
      <c r="B11" s="9" t="s">
        <v>119</v>
      </c>
    </row>
    <row r="12" spans="1:2" ht="15.6" x14ac:dyDescent="0.3">
      <c r="A12" t="s">
        <v>135</v>
      </c>
      <c r="B12" s="9" t="s">
        <v>119</v>
      </c>
    </row>
    <row r="13" spans="1:2" ht="15.6" x14ac:dyDescent="0.3">
      <c r="A13" t="s">
        <v>136</v>
      </c>
      <c r="B13" s="9" t="s">
        <v>119</v>
      </c>
    </row>
    <row r="14" spans="1:2" ht="15.6" x14ac:dyDescent="0.3">
      <c r="A14" t="s">
        <v>137</v>
      </c>
      <c r="B14" s="9" t="s">
        <v>119</v>
      </c>
    </row>
    <row r="15" spans="1:2" ht="15.6" x14ac:dyDescent="0.3">
      <c r="A15" t="s">
        <v>138</v>
      </c>
      <c r="B15" s="9" t="s">
        <v>119</v>
      </c>
    </row>
    <row r="16" spans="1:2" ht="15.6" x14ac:dyDescent="0.3">
      <c r="A16" t="s">
        <v>139</v>
      </c>
      <c r="B16" s="9" t="s">
        <v>119</v>
      </c>
    </row>
    <row r="17" spans="1:2" ht="15.6" x14ac:dyDescent="0.3">
      <c r="A17" t="s">
        <v>140</v>
      </c>
      <c r="B17" s="9" t="s">
        <v>119</v>
      </c>
    </row>
    <row r="18" spans="1:2" ht="15.6" x14ac:dyDescent="0.3">
      <c r="A18" t="s">
        <v>141</v>
      </c>
      <c r="B18" s="9" t="s">
        <v>119</v>
      </c>
    </row>
    <row r="19" spans="1:2" ht="15.6" x14ac:dyDescent="0.3">
      <c r="A19" t="s">
        <v>142</v>
      </c>
      <c r="B19" s="9" t="s">
        <v>119</v>
      </c>
    </row>
    <row r="20" spans="1:2" ht="15.6" x14ac:dyDescent="0.3">
      <c r="A20" t="s">
        <v>143</v>
      </c>
      <c r="B20" s="9" t="s">
        <v>119</v>
      </c>
    </row>
    <row r="21" spans="1:2" ht="15.6" x14ac:dyDescent="0.3">
      <c r="A21" t="s">
        <v>144</v>
      </c>
      <c r="B21" s="9" t="s">
        <v>119</v>
      </c>
    </row>
    <row r="22" spans="1:2" ht="15.6" x14ac:dyDescent="0.3">
      <c r="A22" t="s">
        <v>145</v>
      </c>
      <c r="B22" s="9" t="s">
        <v>119</v>
      </c>
    </row>
    <row r="23" spans="1:2" ht="15.6" x14ac:dyDescent="0.3">
      <c r="A23" t="s">
        <v>146</v>
      </c>
      <c r="B23" s="9" t="s">
        <v>119</v>
      </c>
    </row>
    <row r="24" spans="1:2" ht="15.6" x14ac:dyDescent="0.3">
      <c r="A24" t="s">
        <v>147</v>
      </c>
      <c r="B24" s="9" t="s">
        <v>119</v>
      </c>
    </row>
    <row r="25" spans="1:2" ht="15.6" x14ac:dyDescent="0.3">
      <c r="A25" t="s">
        <v>148</v>
      </c>
      <c r="B25" s="9" t="s">
        <v>119</v>
      </c>
    </row>
    <row r="26" spans="1:2" ht="15.6" x14ac:dyDescent="0.3">
      <c r="A26" t="s">
        <v>149</v>
      </c>
      <c r="B26" s="9" t="s">
        <v>119</v>
      </c>
    </row>
    <row r="27" spans="1:2" ht="15.6" x14ac:dyDescent="0.3">
      <c r="A27" t="s">
        <v>150</v>
      </c>
      <c r="B27" s="9" t="s">
        <v>119</v>
      </c>
    </row>
    <row r="28" spans="1:2" ht="15.6" x14ac:dyDescent="0.3">
      <c r="A28" t="s">
        <v>151</v>
      </c>
      <c r="B28" s="9" t="s">
        <v>119</v>
      </c>
    </row>
    <row r="29" spans="1:2" ht="15.6" x14ac:dyDescent="0.3">
      <c r="A29" t="s">
        <v>152</v>
      </c>
      <c r="B29" s="9" t="s">
        <v>119</v>
      </c>
    </row>
    <row r="30" spans="1:2" ht="15.6" x14ac:dyDescent="0.3">
      <c r="A30" t="s">
        <v>153</v>
      </c>
      <c r="B30" s="9" t="s">
        <v>119</v>
      </c>
    </row>
    <row r="31" spans="1:2" ht="15.6" x14ac:dyDescent="0.3">
      <c r="A31" t="s">
        <v>154</v>
      </c>
      <c r="B31" s="9" t="s">
        <v>119</v>
      </c>
    </row>
    <row r="32" spans="1:2" ht="15.6" x14ac:dyDescent="0.3">
      <c r="A32" t="s">
        <v>155</v>
      </c>
      <c r="B32" s="9" t="s">
        <v>119</v>
      </c>
    </row>
    <row r="33" spans="1:2" ht="15.6" x14ac:dyDescent="0.3">
      <c r="A33" t="s">
        <v>156</v>
      </c>
      <c r="B33" s="9" t="s">
        <v>119</v>
      </c>
    </row>
    <row r="34" spans="1:2" ht="15.6" x14ac:dyDescent="0.3">
      <c r="A34" t="s">
        <v>157</v>
      </c>
      <c r="B34" s="9" t="s">
        <v>119</v>
      </c>
    </row>
    <row r="35" spans="1:2" ht="15.6" x14ac:dyDescent="0.3">
      <c r="A35" t="s">
        <v>243</v>
      </c>
      <c r="B35" s="9" t="s">
        <v>119</v>
      </c>
    </row>
    <row r="36" spans="1:2" ht="15.6" x14ac:dyDescent="0.3">
      <c r="A36" t="s">
        <v>244</v>
      </c>
      <c r="B36" s="9" t="s">
        <v>119</v>
      </c>
    </row>
    <row r="37" spans="1:2" ht="15.6" x14ac:dyDescent="0.3">
      <c r="A37" t="s">
        <v>245</v>
      </c>
      <c r="B37" s="9" t="s">
        <v>119</v>
      </c>
    </row>
    <row r="38" spans="1:2" ht="15.6" x14ac:dyDescent="0.3">
      <c r="A38" t="s">
        <v>158</v>
      </c>
      <c r="B38" s="9" t="s">
        <v>119</v>
      </c>
    </row>
    <row r="39" spans="1:2" ht="15.6" x14ac:dyDescent="0.3">
      <c r="A39" t="s">
        <v>159</v>
      </c>
      <c r="B39" s="9" t="s">
        <v>119</v>
      </c>
    </row>
    <row r="40" spans="1:2" ht="15.6" x14ac:dyDescent="0.3">
      <c r="A40" t="s">
        <v>160</v>
      </c>
      <c r="B40" s="9" t="s">
        <v>119</v>
      </c>
    </row>
    <row r="41" spans="1:2" ht="15.6" x14ac:dyDescent="0.3">
      <c r="A41" t="s">
        <v>161</v>
      </c>
      <c r="B41" s="9" t="s">
        <v>119</v>
      </c>
    </row>
    <row r="42" spans="1:2" x14ac:dyDescent="0.3">
      <c r="A42" s="8" t="s">
        <v>276</v>
      </c>
      <c r="B42" s="4" t="s">
        <v>277</v>
      </c>
    </row>
    <row r="43" spans="1:2" x14ac:dyDescent="0.3">
      <c r="A43" s="8" t="s">
        <v>278</v>
      </c>
      <c r="B43" s="4" t="s">
        <v>277</v>
      </c>
    </row>
    <row r="44" spans="1:2" x14ac:dyDescent="0.3">
      <c r="A44" s="8" t="s">
        <v>279</v>
      </c>
      <c r="B44" s="4" t="s">
        <v>277</v>
      </c>
    </row>
    <row r="45" spans="1:2" x14ac:dyDescent="0.3">
      <c r="A45" s="8" t="s">
        <v>280</v>
      </c>
      <c r="B45" s="4" t="s">
        <v>277</v>
      </c>
    </row>
    <row r="46" spans="1:2" x14ac:dyDescent="0.3">
      <c r="A46" s="8" t="s">
        <v>281</v>
      </c>
      <c r="B46" s="4" t="s">
        <v>277</v>
      </c>
    </row>
    <row r="47" spans="1:2" x14ac:dyDescent="0.3">
      <c r="A47" s="8" t="s">
        <v>282</v>
      </c>
      <c r="B47" s="4" t="s">
        <v>277</v>
      </c>
    </row>
    <row r="48" spans="1:2" x14ac:dyDescent="0.3">
      <c r="A48" s="8" t="s">
        <v>283</v>
      </c>
      <c r="B48" s="4" t="s">
        <v>277</v>
      </c>
    </row>
    <row r="49" spans="1:2" x14ac:dyDescent="0.3">
      <c r="A49" s="8" t="s">
        <v>284</v>
      </c>
      <c r="B49" s="4" t="s">
        <v>277</v>
      </c>
    </row>
    <row r="50" spans="1:2" x14ac:dyDescent="0.3">
      <c r="A50" s="8" t="s">
        <v>285</v>
      </c>
      <c r="B50" s="4" t="s">
        <v>277</v>
      </c>
    </row>
    <row r="51" spans="1:2" x14ac:dyDescent="0.3">
      <c r="A51" s="8" t="s">
        <v>286</v>
      </c>
      <c r="B51" s="4" t="s">
        <v>277</v>
      </c>
    </row>
    <row r="52" spans="1:2" x14ac:dyDescent="0.3">
      <c r="A52" s="8" t="s">
        <v>287</v>
      </c>
      <c r="B52" s="4" t="s">
        <v>277</v>
      </c>
    </row>
    <row r="53" spans="1:2" x14ac:dyDescent="0.3">
      <c r="A53" s="8" t="s">
        <v>288</v>
      </c>
      <c r="B53" s="4" t="s">
        <v>277</v>
      </c>
    </row>
    <row r="54" spans="1:2" x14ac:dyDescent="0.3">
      <c r="A54" s="8" t="s">
        <v>289</v>
      </c>
      <c r="B54" s="4" t="s">
        <v>277</v>
      </c>
    </row>
    <row r="55" spans="1:2" x14ac:dyDescent="0.3">
      <c r="A55" s="8" t="s">
        <v>290</v>
      </c>
      <c r="B55" s="4" t="s">
        <v>277</v>
      </c>
    </row>
    <row r="56" spans="1:2" x14ac:dyDescent="0.3">
      <c r="A56" s="8" t="s">
        <v>291</v>
      </c>
      <c r="B56" s="4" t="s">
        <v>277</v>
      </c>
    </row>
    <row r="57" spans="1:2" x14ac:dyDescent="0.3">
      <c r="A57" s="8" t="s">
        <v>292</v>
      </c>
      <c r="B57" s="4" t="s">
        <v>277</v>
      </c>
    </row>
    <row r="58" spans="1:2" x14ac:dyDescent="0.3">
      <c r="A58" s="8" t="s">
        <v>293</v>
      </c>
      <c r="B58" s="4" t="s">
        <v>277</v>
      </c>
    </row>
    <row r="59" spans="1:2" x14ac:dyDescent="0.3">
      <c r="A59" s="8" t="s">
        <v>294</v>
      </c>
      <c r="B59" s="4" t="s">
        <v>277</v>
      </c>
    </row>
    <row r="60" spans="1:2" x14ac:dyDescent="0.3">
      <c r="A60" s="8" t="s">
        <v>295</v>
      </c>
      <c r="B60" s="4" t="s">
        <v>277</v>
      </c>
    </row>
    <row r="61" spans="1:2" x14ac:dyDescent="0.3">
      <c r="A61" s="8" t="s">
        <v>296</v>
      </c>
      <c r="B61" s="4" t="s">
        <v>277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1:C40"/>
  <sheetViews>
    <sheetView workbookViewId="0">
      <selection sqref="A1:C1"/>
    </sheetView>
  </sheetViews>
  <sheetFormatPr baseColWidth="10" defaultColWidth="9" defaultRowHeight="15.6" x14ac:dyDescent="0.3"/>
  <cols>
    <col min="1" max="1" width="4.3984375" bestFit="1" customWidth="1"/>
    <col min="2" max="2" width="14.69921875" bestFit="1" customWidth="1"/>
    <col min="3" max="3" width="11.8984375" bestFit="1" customWidth="1"/>
  </cols>
  <sheetData>
    <row r="1" spans="1:3" x14ac:dyDescent="0.3">
      <c r="A1" s="13" t="s">
        <v>253</v>
      </c>
      <c r="B1" s="13" t="s">
        <v>275</v>
      </c>
      <c r="C1" s="13" t="s">
        <v>56</v>
      </c>
    </row>
    <row r="40" spans="3:3" x14ac:dyDescent="0.3">
      <c r="C40">
        <v>5775.509172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type"/>
  <dimension ref="A1:A3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.3984375" bestFit="1" customWidth="1"/>
  </cols>
  <sheetData>
    <row r="1" spans="1:1" x14ac:dyDescent="0.3">
      <c r="A1" t="s">
        <v>298</v>
      </c>
    </row>
    <row r="2" spans="1:1" x14ac:dyDescent="0.3">
      <c r="A2" t="s">
        <v>299</v>
      </c>
    </row>
    <row r="3" spans="1:1" x14ac:dyDescent="0.3">
      <c r="A3" t="s">
        <v>112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"/>
  <dimension ref="A1:H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09765625" bestFit="1" customWidth="1"/>
    <col min="2" max="2" width="23" bestFit="1" customWidth="1"/>
    <col min="3" max="3" width="6" bestFit="1" customWidth="1"/>
    <col min="4" max="4" width="16.3984375" bestFit="1" customWidth="1"/>
    <col min="5" max="5" width="15.09765625" bestFit="1" customWidth="1"/>
    <col min="6" max="6" width="15.5" bestFit="1" customWidth="1"/>
    <col min="7" max="7" width="20.5" bestFit="1" customWidth="1"/>
    <col min="8" max="8" width="14.3984375" bestFit="1" customWidth="1"/>
  </cols>
  <sheetData>
    <row r="1" spans="1:8" x14ac:dyDescent="0.3">
      <c r="A1" t="s">
        <v>119</v>
      </c>
      <c r="B1" t="s">
        <v>221</v>
      </c>
      <c r="C1" t="s">
        <v>120</v>
      </c>
      <c r="D1" t="s">
        <v>222</v>
      </c>
      <c r="E1" t="s">
        <v>223</v>
      </c>
      <c r="F1" t="s">
        <v>224</v>
      </c>
      <c r="G1" t="s">
        <v>121</v>
      </c>
      <c r="H1" t="s">
        <v>298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A5"/>
  <sheetViews>
    <sheetView workbookViewId="0"/>
  </sheetViews>
  <sheetFormatPr baseColWidth="10" defaultColWidth="9" defaultRowHeight="15.6" x14ac:dyDescent="0.3"/>
  <cols>
    <col min="1" max="1" width="20.8984375" bestFit="1" customWidth="1"/>
  </cols>
  <sheetData>
    <row r="1" spans="1:1" x14ac:dyDescent="0.3">
      <c r="A1" s="13" t="s">
        <v>306</v>
      </c>
    </row>
    <row r="2" spans="1:1" x14ac:dyDescent="0.3">
      <c r="A2" t="s">
        <v>300</v>
      </c>
    </row>
    <row r="3" spans="1:1" x14ac:dyDescent="0.3">
      <c r="A3" t="s">
        <v>301</v>
      </c>
    </row>
    <row r="4" spans="1:1" x14ac:dyDescent="0.3">
      <c r="A4" t="s">
        <v>302</v>
      </c>
    </row>
    <row r="5" spans="1:1" x14ac:dyDescent="0.3">
      <c r="A5" t="s">
        <v>303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flow"/>
  <dimension ref="A1:J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09765625" bestFit="1" customWidth="1"/>
    <col min="2" max="2" width="19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23" bestFit="1" customWidth="1"/>
    <col min="11" max="12" width="5.3984375" bestFit="1" customWidth="1"/>
    <col min="13" max="13" width="11.8984375" bestFit="1" customWidth="1"/>
  </cols>
  <sheetData>
    <row r="1" spans="1:10" x14ac:dyDescent="0.3">
      <c r="A1" t="s">
        <v>119</v>
      </c>
      <c r="B1" t="s">
        <v>306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317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flow_time"/>
  <dimension ref="A1:K2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09765625" bestFit="1" customWidth="1"/>
    <col min="2" max="2" width="19" bestFit="1" customWidth="1"/>
    <col min="3" max="3" width="4.5" bestFit="1" customWidth="1"/>
    <col min="4" max="4" width="8.3984375" bestFit="1" customWidth="1"/>
    <col min="5" max="5" width="8.69921875" bestFit="1" customWidth="1"/>
    <col min="6" max="6" width="22.59765625" bestFit="1" customWidth="1"/>
    <col min="7" max="7" width="23" bestFit="1" customWidth="1"/>
    <col min="8" max="8" width="23.19921875" bestFit="1" customWidth="1"/>
    <col min="9" max="9" width="23.59765625" bestFit="1" customWidth="1"/>
    <col min="10" max="10" width="24.59765625" bestFit="1" customWidth="1"/>
    <col min="11" max="11" width="8.09765625" bestFit="1" customWidth="1"/>
  </cols>
  <sheetData>
    <row r="1" spans="1:11" x14ac:dyDescent="0.3">
      <c r="A1" t="s">
        <v>119</v>
      </c>
      <c r="B1" t="s">
        <v>306</v>
      </c>
      <c r="C1" t="s">
        <v>27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219</v>
      </c>
      <c r="K1" t="s">
        <v>28</v>
      </c>
    </row>
    <row r="2" spans="1:11" x14ac:dyDescent="0.3">
      <c r="C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node_type"/>
  <dimension ref="A1:A8"/>
  <sheetViews>
    <sheetView workbookViewId="0">
      <selection activeCell="A9" sqref="A9"/>
    </sheetView>
  </sheetViews>
  <sheetFormatPr baseColWidth="10" defaultColWidth="11" defaultRowHeight="15.6" x14ac:dyDescent="0.3"/>
  <cols>
    <col min="1" max="1" width="12.8984375" bestFit="1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230</v>
      </c>
    </row>
    <row r="5" spans="1:1" x14ac:dyDescent="0.3">
      <c r="A5" t="s">
        <v>7</v>
      </c>
    </row>
    <row r="6" spans="1:1" x14ac:dyDescent="0.3">
      <c r="A6" t="s">
        <v>229</v>
      </c>
    </row>
    <row r="7" spans="1:1" x14ac:dyDescent="0.3">
      <c r="A7" t="s">
        <v>297</v>
      </c>
    </row>
    <row r="8" spans="1:1" x14ac:dyDescent="0.3">
      <c r="A8" t="s">
        <v>354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general_equation"/>
  <dimension ref="A1:A8"/>
  <sheetViews>
    <sheetView workbookViewId="0">
      <selection activeCell="C5" sqref="C5"/>
    </sheetView>
  </sheetViews>
  <sheetFormatPr baseColWidth="10" defaultColWidth="11" defaultRowHeight="15.6" x14ac:dyDescent="0.3"/>
  <cols>
    <col min="1" max="1" width="22.69921875" bestFit="1" customWidth="1"/>
  </cols>
  <sheetData>
    <row r="1" spans="1:1" x14ac:dyDescent="0.3">
      <c r="A1" t="s">
        <v>319</v>
      </c>
    </row>
    <row r="2" spans="1:1" x14ac:dyDescent="0.3">
      <c r="A2" t="s">
        <v>113</v>
      </c>
    </row>
    <row r="3" spans="1:1" x14ac:dyDescent="0.3">
      <c r="A3" t="s">
        <v>114</v>
      </c>
    </row>
    <row r="4" spans="1:1" x14ac:dyDescent="0.3">
      <c r="A4" t="s">
        <v>115</v>
      </c>
    </row>
    <row r="5" spans="1:1" x14ac:dyDescent="0.3">
      <c r="A5" t="s">
        <v>225</v>
      </c>
    </row>
    <row r="6" spans="1:1" x14ac:dyDescent="0.3">
      <c r="A6" t="s">
        <v>116</v>
      </c>
    </row>
    <row r="7" spans="1:1" x14ac:dyDescent="0.3">
      <c r="A7" t="s">
        <v>117</v>
      </c>
    </row>
    <row r="8" spans="1:1" x14ac:dyDescent="0.3">
      <c r="A8" t="s">
        <v>118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ldbox_general_equation_data"/>
  <dimension ref="A1:C15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.3984375" bestFit="1" customWidth="1"/>
    <col min="2" max="2" width="14.19921875" bestFit="1" customWidth="1"/>
    <col min="3" max="3" width="5.19921875" bestFit="1" customWidth="1"/>
  </cols>
  <sheetData>
    <row r="1" spans="1:3" x14ac:dyDescent="0.3">
      <c r="A1" t="s">
        <v>298</v>
      </c>
      <c r="B1" t="s">
        <v>318</v>
      </c>
      <c r="C1" t="s">
        <v>56</v>
      </c>
    </row>
    <row r="2" spans="1:3" x14ac:dyDescent="0.3">
      <c r="A2" t="s">
        <v>112</v>
      </c>
      <c r="B2" t="s">
        <v>113</v>
      </c>
      <c r="C2">
        <v>0</v>
      </c>
    </row>
    <row r="3" spans="1:3" x14ac:dyDescent="0.3">
      <c r="A3" t="s">
        <v>112</v>
      </c>
      <c r="B3" t="s">
        <v>114</v>
      </c>
      <c r="C3">
        <v>0</v>
      </c>
    </row>
    <row r="4" spans="1:3" x14ac:dyDescent="0.3">
      <c r="A4" t="s">
        <v>112</v>
      </c>
      <c r="B4" t="s">
        <v>115</v>
      </c>
      <c r="C4">
        <v>0</v>
      </c>
    </row>
    <row r="5" spans="1:3" x14ac:dyDescent="0.3">
      <c r="A5" t="s">
        <v>112</v>
      </c>
      <c r="B5" t="s">
        <v>225</v>
      </c>
      <c r="C5">
        <v>0</v>
      </c>
    </row>
    <row r="6" spans="1:3" x14ac:dyDescent="0.3">
      <c r="A6" t="s">
        <v>112</v>
      </c>
      <c r="B6" t="s">
        <v>116</v>
      </c>
      <c r="C6">
        <v>0</v>
      </c>
    </row>
    <row r="7" spans="1:3" x14ac:dyDescent="0.3">
      <c r="A7" t="s">
        <v>112</v>
      </c>
      <c r="B7" t="s">
        <v>117</v>
      </c>
      <c r="C7">
        <v>0</v>
      </c>
    </row>
    <row r="8" spans="1:3" x14ac:dyDescent="0.3">
      <c r="A8" t="s">
        <v>112</v>
      </c>
      <c r="B8" t="s">
        <v>118</v>
      </c>
      <c r="C8">
        <v>0</v>
      </c>
    </row>
    <row r="9" spans="1:3" x14ac:dyDescent="0.3">
      <c r="A9" t="s">
        <v>299</v>
      </c>
      <c r="B9" t="s">
        <v>113</v>
      </c>
      <c r="C9">
        <v>0</v>
      </c>
    </row>
    <row r="10" spans="1:3" x14ac:dyDescent="0.3">
      <c r="A10" t="s">
        <v>299</v>
      </c>
      <c r="B10" t="s">
        <v>114</v>
      </c>
      <c r="C10">
        <v>0</v>
      </c>
    </row>
    <row r="11" spans="1:3" x14ac:dyDescent="0.3">
      <c r="A11" t="s">
        <v>299</v>
      </c>
      <c r="B11" t="s">
        <v>115</v>
      </c>
      <c r="C11">
        <v>0</v>
      </c>
    </row>
    <row r="12" spans="1:3" x14ac:dyDescent="0.3">
      <c r="A12" t="s">
        <v>299</v>
      </c>
      <c r="B12" t="s">
        <v>225</v>
      </c>
      <c r="C12">
        <v>0</v>
      </c>
    </row>
    <row r="13" spans="1:3" x14ac:dyDescent="0.3">
      <c r="A13" t="s">
        <v>299</v>
      </c>
      <c r="B13" t="s">
        <v>116</v>
      </c>
      <c r="C13">
        <v>0</v>
      </c>
    </row>
    <row r="14" spans="1:3" x14ac:dyDescent="0.3">
      <c r="A14" t="s">
        <v>299</v>
      </c>
      <c r="B14" t="s">
        <v>117</v>
      </c>
      <c r="C14">
        <v>0</v>
      </c>
    </row>
    <row r="15" spans="1:3" x14ac:dyDescent="0.3">
      <c r="A15" t="s">
        <v>299</v>
      </c>
      <c r="B15" t="s">
        <v>118</v>
      </c>
      <c r="C15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3"/>
  <sheetViews>
    <sheetView workbookViewId="0">
      <selection activeCell="C5" sqref="C5"/>
    </sheetView>
  </sheetViews>
  <sheetFormatPr baseColWidth="10" defaultRowHeight="15.6" x14ac:dyDescent="0.3"/>
  <cols>
    <col min="1" max="1" width="13.59765625" bestFit="1" customWidth="1"/>
  </cols>
  <sheetData>
    <row r="1" spans="1:1" x14ac:dyDescent="0.3">
      <c r="A1" t="s">
        <v>247</v>
      </c>
    </row>
    <row r="2" spans="1:1" x14ac:dyDescent="0.3">
      <c r="A2" t="s">
        <v>249</v>
      </c>
    </row>
    <row r="3" spans="1:1" x14ac:dyDescent="0.3">
      <c r="A3" t="s">
        <v>248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B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9.69921875" bestFit="1" customWidth="1"/>
    <col min="2" max="2" width="12" bestFit="1" customWidth="1"/>
  </cols>
  <sheetData>
    <row r="1" spans="1:2" x14ac:dyDescent="0.3">
      <c r="A1" t="s">
        <v>246</v>
      </c>
      <c r="B1" t="s">
        <v>247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ol_mode"/>
  <dimension ref="A1:A4"/>
  <sheetViews>
    <sheetView workbookViewId="0">
      <selection activeCell="C5" sqref="C5"/>
    </sheetView>
  </sheetViews>
  <sheetFormatPr baseColWidth="10" defaultColWidth="11" defaultRowHeight="15.6" x14ac:dyDescent="0.3"/>
  <cols>
    <col min="1" max="1" width="6" bestFit="1" customWidth="1"/>
  </cols>
  <sheetData>
    <row r="1" spans="1:1" x14ac:dyDescent="0.3">
      <c r="A1" t="s">
        <v>238</v>
      </c>
    </row>
    <row r="2" spans="1:1" x14ac:dyDescent="0.3">
      <c r="A2" t="s">
        <v>239</v>
      </c>
    </row>
    <row r="3" spans="1:1" x14ac:dyDescent="0.3">
      <c r="A3" t="s">
        <v>240</v>
      </c>
    </row>
    <row r="4" spans="1:1" x14ac:dyDescent="0.3">
      <c r="A4" t="s">
        <v>241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B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3.5" bestFit="1" customWidth="1"/>
    <col min="2" max="2" width="5.8984375" bestFit="1" customWidth="1"/>
  </cols>
  <sheetData>
    <row r="1" spans="1:2" x14ac:dyDescent="0.3">
      <c r="A1" t="s">
        <v>250</v>
      </c>
      <c r="B1" t="s">
        <v>238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27"/>
  <sheetViews>
    <sheetView workbookViewId="0">
      <selection activeCell="C5" sqref="C5"/>
    </sheetView>
  </sheetViews>
  <sheetFormatPr baseColWidth="10" defaultColWidth="11" defaultRowHeight="15.6" x14ac:dyDescent="0.3"/>
  <cols>
    <col min="1" max="1" width="13.5" bestFit="1" customWidth="1"/>
    <col min="2" max="2" width="4.5" bestFit="1" customWidth="1"/>
    <col min="3" max="3" width="5.8984375" bestFit="1" customWidth="1"/>
    <col min="4" max="4" width="8.09765625" bestFit="1" customWidth="1"/>
  </cols>
  <sheetData>
    <row r="1" spans="1:4" x14ac:dyDescent="0.3">
      <c r="A1" t="s">
        <v>250</v>
      </c>
      <c r="B1" t="s">
        <v>27</v>
      </c>
      <c r="C1" t="s">
        <v>238</v>
      </c>
      <c r="D1" t="s">
        <v>28</v>
      </c>
    </row>
    <row r="2" spans="1:4" x14ac:dyDescent="0.3">
      <c r="B2" s="2"/>
    </row>
    <row r="3" spans="1:4" x14ac:dyDescent="0.3">
      <c r="B3" s="2"/>
    </row>
    <row r="4" spans="1:4" x14ac:dyDescent="0.3">
      <c r="B4" s="2"/>
    </row>
    <row r="5" spans="1:4" x14ac:dyDescent="0.3">
      <c r="B5" s="2"/>
    </row>
    <row r="6" spans="1:4" x14ac:dyDescent="0.3">
      <c r="B6" s="2"/>
    </row>
    <row r="7" spans="1:4" x14ac:dyDescent="0.3">
      <c r="B7" s="2"/>
    </row>
    <row r="8" spans="1:4" x14ac:dyDescent="0.3">
      <c r="B8" s="2"/>
    </row>
    <row r="9" spans="1:4" x14ac:dyDescent="0.3">
      <c r="B9" s="2"/>
    </row>
    <row r="10" spans="1:4" x14ac:dyDescent="0.3">
      <c r="B10" s="2"/>
    </row>
    <row r="11" spans="1:4" x14ac:dyDescent="0.3">
      <c r="B11" s="2"/>
    </row>
    <row r="12" spans="1:4" x14ac:dyDescent="0.3">
      <c r="B12" s="2"/>
    </row>
    <row r="13" spans="1:4" x14ac:dyDescent="0.3">
      <c r="B13" s="2"/>
    </row>
    <row r="14" spans="1:4" x14ac:dyDescent="0.3">
      <c r="B14" s="2"/>
    </row>
    <row r="15" spans="1:4" x14ac:dyDescent="0.3">
      <c r="B15" s="2"/>
    </row>
    <row r="16" spans="1:4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"/>
  <dimension ref="A1:A8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.09765625" bestFit="1" customWidth="1"/>
  </cols>
  <sheetData>
    <row r="1" spans="1:1" x14ac:dyDescent="0.3">
      <c r="A1" t="s">
        <v>200</v>
      </c>
    </row>
    <row r="2" spans="1:1" x14ac:dyDescent="0.3">
      <c r="A2" t="s">
        <v>37</v>
      </c>
    </row>
    <row r="3" spans="1:1" x14ac:dyDescent="0.3">
      <c r="A3" t="s">
        <v>36</v>
      </c>
    </row>
    <row r="4" spans="1:1" x14ac:dyDescent="0.3">
      <c r="A4" t="s">
        <v>201</v>
      </c>
    </row>
    <row r="5" spans="1:1" x14ac:dyDescent="0.3">
      <c r="A5" t="s">
        <v>202</v>
      </c>
    </row>
    <row r="6" spans="1:1" x14ac:dyDescent="0.3">
      <c r="A6" t="s">
        <v>203</v>
      </c>
    </row>
    <row r="7" spans="1:1" x14ac:dyDescent="0.3">
      <c r="A7" t="s">
        <v>204</v>
      </c>
    </row>
    <row r="8" spans="1:1" x14ac:dyDescent="0.3">
      <c r="A8" t="s">
        <v>205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witchable_element"/>
  <dimension ref="A1:F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" bestFit="1" customWidth="1"/>
    <col min="3" max="3" width="15.09765625" bestFit="1" customWidth="1"/>
    <col min="4" max="4" width="15.5" bestFit="1" customWidth="1"/>
    <col min="5" max="5" width="14.5" bestFit="1" customWidth="1"/>
    <col min="6" max="6" width="25.5" bestFit="1" customWidth="1"/>
  </cols>
  <sheetData>
    <row r="1" spans="1:6" x14ac:dyDescent="0.3">
      <c r="A1" t="s">
        <v>206</v>
      </c>
      <c r="B1" t="s">
        <v>207</v>
      </c>
      <c r="C1" t="s">
        <v>208</v>
      </c>
      <c r="D1" t="s">
        <v>209</v>
      </c>
      <c r="E1" s="14" t="s">
        <v>251</v>
      </c>
      <c r="F1" t="s">
        <v>315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D27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" bestFit="1" customWidth="1"/>
    <col min="2" max="2" width="4.5" bestFit="1" customWidth="1"/>
    <col min="3" max="3" width="14.5" bestFit="1" customWidth="1"/>
    <col min="4" max="4" width="8.09765625" bestFit="1" customWidth="1"/>
  </cols>
  <sheetData>
    <row r="1" spans="1:4" x14ac:dyDescent="0.3">
      <c r="A1" t="s">
        <v>206</v>
      </c>
      <c r="B1" t="s">
        <v>27</v>
      </c>
      <c r="C1" s="14" t="s">
        <v>251</v>
      </c>
      <c r="D1" t="s">
        <v>28</v>
      </c>
    </row>
    <row r="2" spans="1:4" x14ac:dyDescent="0.3">
      <c r="B2" s="2"/>
    </row>
    <row r="3" spans="1:4" x14ac:dyDescent="0.3">
      <c r="B3" s="2"/>
    </row>
    <row r="4" spans="1:4" x14ac:dyDescent="0.3">
      <c r="B4" s="2"/>
    </row>
    <row r="5" spans="1:4" x14ac:dyDescent="0.3">
      <c r="B5" s="2"/>
    </row>
    <row r="6" spans="1:4" x14ac:dyDescent="0.3">
      <c r="B6" s="2"/>
    </row>
    <row r="7" spans="1:4" x14ac:dyDescent="0.3">
      <c r="B7" s="2"/>
    </row>
    <row r="8" spans="1:4" x14ac:dyDescent="0.3">
      <c r="B8" s="2"/>
    </row>
    <row r="9" spans="1:4" x14ac:dyDescent="0.3">
      <c r="B9" s="2"/>
    </row>
    <row r="10" spans="1:4" x14ac:dyDescent="0.3">
      <c r="B10" s="2"/>
    </row>
    <row r="11" spans="1:4" x14ac:dyDescent="0.3">
      <c r="B11" s="2"/>
    </row>
    <row r="12" spans="1:4" x14ac:dyDescent="0.3">
      <c r="B12" s="2"/>
    </row>
    <row r="13" spans="1:4" x14ac:dyDescent="0.3">
      <c r="B13" s="2"/>
    </row>
    <row r="14" spans="1:4" x14ac:dyDescent="0.3">
      <c r="B14" s="2"/>
    </row>
    <row r="15" spans="1:4" x14ac:dyDescent="0.3">
      <c r="B15" s="2"/>
    </row>
    <row r="16" spans="1:4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node"/>
  <dimension ref="A1:E1"/>
  <sheetViews>
    <sheetView workbookViewId="0">
      <selection activeCell="C5" sqref="C5"/>
    </sheetView>
  </sheetViews>
  <sheetFormatPr baseColWidth="10" defaultColWidth="11" defaultRowHeight="15.6" x14ac:dyDescent="0.3"/>
  <cols>
    <col min="1" max="1" width="4.8984375" bestFit="1" customWidth="1"/>
    <col min="2" max="2" width="9.3984375" bestFit="1" customWidth="1"/>
    <col min="3" max="3" width="11.8984375" bestFit="1" customWidth="1"/>
    <col min="4" max="4" width="12.19921875" bestFit="1" customWidth="1"/>
    <col min="5" max="5" width="3.8984375" bestFit="1" customWidth="1"/>
  </cols>
  <sheetData>
    <row r="1" spans="1:5" x14ac:dyDescent="0.3">
      <c r="A1" t="s">
        <v>8</v>
      </c>
      <c r="B1" t="s">
        <v>4</v>
      </c>
      <c r="C1" t="s">
        <v>187</v>
      </c>
      <c r="D1" t="s">
        <v>188</v>
      </c>
      <c r="E1" t="s">
        <v>194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_switch"/>
  <dimension ref="A1:F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" bestFit="1" customWidth="1"/>
    <col min="2" max="3" width="15.09765625" bestFit="1" customWidth="1"/>
    <col min="4" max="4" width="16.09765625" bestFit="1" customWidth="1"/>
    <col min="5" max="5" width="12.8984375" bestFit="1" customWidth="1"/>
    <col min="6" max="6" width="13.19921875" bestFit="1" customWidth="1"/>
  </cols>
  <sheetData>
    <row r="1" spans="1:6" x14ac:dyDescent="0.3">
      <c r="A1" t="s">
        <v>206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</row>
  </sheetData>
  <sortState ref="A2:B7">
    <sortCondition ref="A2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_allowed"/>
  <dimension ref="A1:D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" bestFit="1" customWidth="1"/>
    <col min="2" max="2" width="14.09765625" bestFit="1" customWidth="1"/>
    <col min="3" max="3" width="7.19921875" bestFit="1" customWidth="1"/>
    <col min="4" max="4" width="11" bestFit="1" customWidth="1"/>
  </cols>
  <sheetData>
    <row r="1" spans="1:4" x14ac:dyDescent="0.3">
      <c r="A1" t="s">
        <v>206</v>
      </c>
      <c r="B1" t="s">
        <v>200</v>
      </c>
      <c r="C1" t="s">
        <v>210</v>
      </c>
      <c r="D1" t="s">
        <v>211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perating_mode_allowed_time"/>
  <dimension ref="A1:E1"/>
  <sheetViews>
    <sheetView workbookViewId="0">
      <selection activeCell="C5" sqref="C5"/>
    </sheetView>
  </sheetViews>
  <sheetFormatPr baseColWidth="10" defaultColWidth="11" defaultRowHeight="15.6" x14ac:dyDescent="0.3"/>
  <cols>
    <col min="1" max="1" width="7.5" bestFit="1" customWidth="1"/>
    <col min="2" max="2" width="14.09765625" bestFit="1" customWidth="1"/>
    <col min="3" max="3" width="4.5" bestFit="1" customWidth="1"/>
    <col min="4" max="4" width="7.19921875" bestFit="1" customWidth="1"/>
    <col min="5" max="5" width="8.09765625" bestFit="1" customWidth="1"/>
  </cols>
  <sheetData>
    <row r="1" spans="1:5" x14ac:dyDescent="0.3">
      <c r="A1" t="s">
        <v>206</v>
      </c>
      <c r="B1" t="s">
        <v>200</v>
      </c>
      <c r="C1" t="s">
        <v>27</v>
      </c>
      <c r="D1" t="s">
        <v>210</v>
      </c>
      <c r="E1" t="s">
        <v>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nk"/>
  <dimension ref="A1:I1"/>
  <sheetViews>
    <sheetView workbookViewId="0">
      <selection activeCell="C5" sqref="C5"/>
    </sheetView>
  </sheetViews>
  <sheetFormatPr baseColWidth="10" defaultColWidth="11" defaultRowHeight="15.6" x14ac:dyDescent="0.3"/>
  <cols>
    <col min="1" max="1" width="4.3984375" bestFit="1" customWidth="1"/>
    <col min="2" max="2" width="12.5" bestFit="1" customWidth="1"/>
    <col min="3" max="3" width="10.3984375" bestFit="1" customWidth="1"/>
    <col min="4" max="4" width="14.69921875" bestFit="1" customWidth="1"/>
    <col min="5" max="5" width="8.69921875" bestFit="1" customWidth="1"/>
    <col min="6" max="6" width="9.09765625" bestFit="1" customWidth="1"/>
    <col min="7" max="7" width="21.5" bestFit="1" customWidth="1"/>
    <col min="8" max="8" width="10.69921875" bestFit="1" customWidth="1"/>
    <col min="9" max="9" width="16.09765625" bestFit="1" customWidth="1"/>
  </cols>
  <sheetData>
    <row r="1" spans="1:9" x14ac:dyDescent="0.3">
      <c r="A1" t="s">
        <v>162</v>
      </c>
      <c r="B1" t="s">
        <v>163</v>
      </c>
      <c r="C1" t="s">
        <v>233</v>
      </c>
      <c r="D1" t="s">
        <v>164</v>
      </c>
      <c r="E1" t="s">
        <v>235</v>
      </c>
      <c r="F1" t="s">
        <v>236</v>
      </c>
      <c r="G1" t="s">
        <v>237</v>
      </c>
      <c r="H1" t="s">
        <v>234</v>
      </c>
      <c r="I1" t="s">
        <v>314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nk_targets_time"/>
  <dimension ref="A1:F1"/>
  <sheetViews>
    <sheetView workbookViewId="0">
      <selection activeCell="C5" sqref="C5"/>
    </sheetView>
  </sheetViews>
  <sheetFormatPr baseColWidth="10" defaultColWidth="11" defaultRowHeight="15.6" x14ac:dyDescent="0.3"/>
  <cols>
    <col min="1" max="1" width="4.3984375" bestFit="1" customWidth="1"/>
    <col min="2" max="2" width="4.5" bestFit="1" customWidth="1"/>
    <col min="3" max="3" width="8.69921875" bestFit="1" customWidth="1"/>
    <col min="4" max="4" width="9.09765625" bestFit="1" customWidth="1"/>
    <col min="5" max="5" width="21.5" bestFit="1" customWidth="1"/>
    <col min="6" max="6" width="8.09765625" bestFit="1" customWidth="1"/>
  </cols>
  <sheetData>
    <row r="1" spans="1:6" x14ac:dyDescent="0.3">
      <c r="A1" t="s">
        <v>162</v>
      </c>
      <c r="B1" t="s">
        <v>27</v>
      </c>
      <c r="C1" t="s">
        <v>235</v>
      </c>
      <c r="D1" t="s">
        <v>236</v>
      </c>
      <c r="E1" t="s">
        <v>237</v>
      </c>
      <c r="F1" t="s">
        <v>28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uffer"/>
  <dimension ref="A1:F1"/>
  <sheetViews>
    <sheetView workbookViewId="0">
      <selection activeCell="C5" sqref="C5"/>
    </sheetView>
  </sheetViews>
  <sheetFormatPr baseColWidth="10" defaultColWidth="11" defaultRowHeight="15.6" x14ac:dyDescent="0.3"/>
  <cols>
    <col min="1" max="1" width="5.69921875" bestFit="1" customWidth="1"/>
    <col min="2" max="2" width="11.8984375" bestFit="1" customWidth="1"/>
    <col min="3" max="3" width="12.19921875" bestFit="1" customWidth="1"/>
    <col min="4" max="4" width="6.69921875" bestFit="1" customWidth="1"/>
    <col min="5" max="5" width="13.5" bestFit="1" customWidth="1"/>
    <col min="6" max="6" width="9.09765625" bestFit="1" customWidth="1"/>
    <col min="9" max="9" width="11.8984375" bestFit="1" customWidth="1"/>
    <col min="10" max="10" width="12.19921875" bestFit="1" customWidth="1"/>
  </cols>
  <sheetData>
    <row r="1" spans="1:6" x14ac:dyDescent="0.3">
      <c r="A1" t="s">
        <v>64</v>
      </c>
      <c r="B1" t="s">
        <v>187</v>
      </c>
      <c r="C1" t="s">
        <v>188</v>
      </c>
      <c r="D1" t="s">
        <v>189</v>
      </c>
      <c r="E1" t="s">
        <v>65</v>
      </c>
      <c r="F1" t="s">
        <v>220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1"/>
  <sheetViews>
    <sheetView workbookViewId="0">
      <selection activeCell="C5" sqref="C5"/>
    </sheetView>
  </sheetViews>
  <sheetFormatPr baseColWidth="10" defaultColWidth="11" defaultRowHeight="15.6" x14ac:dyDescent="0.3"/>
  <cols>
    <col min="1" max="1" width="5.69921875" bestFit="1" customWidth="1"/>
    <col min="2" max="2" width="4.5" bestFit="1" customWidth="1"/>
    <col min="3" max="3" width="11.8984375" bestFit="1" customWidth="1"/>
    <col min="4" max="4" width="12.19921875" bestFit="1" customWidth="1"/>
    <col min="5" max="5" width="8.09765625" bestFit="1" customWidth="1"/>
  </cols>
  <sheetData>
    <row r="1" spans="1:5" x14ac:dyDescent="0.3">
      <c r="A1" t="s">
        <v>64</v>
      </c>
      <c r="B1" t="s">
        <v>27</v>
      </c>
      <c r="C1" t="s">
        <v>187</v>
      </c>
      <c r="D1" t="s">
        <v>188</v>
      </c>
      <c r="E1" t="s">
        <v>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xternal_source_node"/>
  <dimension ref="A1:J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.5" bestFit="1" customWidth="1"/>
    <col min="2" max="2" width="9.3984375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2" bestFit="1" customWidth="1"/>
  </cols>
  <sheetData>
    <row r="1" spans="1:10" x14ac:dyDescent="0.3">
      <c r="A1" t="s">
        <v>228</v>
      </c>
      <c r="B1" t="s">
        <v>232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25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xternalsourcenode_time"/>
  <dimension ref="A1:L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.5" bestFit="1" customWidth="1"/>
    <col min="2" max="2" width="4.5" bestFit="1" customWidth="1"/>
    <col min="3" max="3" width="9.3984375" bestFit="1" customWidth="1"/>
    <col min="4" max="4" width="8.3984375" bestFit="1" customWidth="1"/>
    <col min="5" max="5" width="8.69921875" bestFit="1" customWidth="1"/>
    <col min="6" max="6" width="22.59765625" bestFit="1" customWidth="1"/>
    <col min="7" max="7" width="23" bestFit="1" customWidth="1"/>
    <col min="8" max="8" width="23.19921875" bestFit="1" customWidth="1"/>
    <col min="9" max="9" width="23.59765625" bestFit="1" customWidth="1"/>
    <col min="10" max="10" width="24.59765625" bestFit="1" customWidth="1"/>
    <col min="11" max="11" width="12" bestFit="1" customWidth="1"/>
    <col min="12" max="12" width="8.09765625" bestFit="1" customWidth="1"/>
  </cols>
  <sheetData>
    <row r="1" spans="1:12" x14ac:dyDescent="0.3">
      <c r="A1" t="s">
        <v>228</v>
      </c>
      <c r="B1" t="s">
        <v>27</v>
      </c>
      <c r="C1" t="s">
        <v>232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219</v>
      </c>
      <c r="K1" t="s">
        <v>25</v>
      </c>
      <c r="L1" t="s">
        <v>28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ustomer"/>
  <dimension ref="A1:J6"/>
  <sheetViews>
    <sheetView workbookViewId="0">
      <selection activeCell="C5" sqref="C5"/>
    </sheetView>
  </sheetViews>
  <sheetFormatPr baseColWidth="10" defaultColWidth="11" defaultRowHeight="15.6" x14ac:dyDescent="0.3"/>
  <cols>
    <col min="1" max="1" width="15.59765625" bestFit="1" customWidth="1"/>
    <col min="2" max="2" width="9.3984375" bestFit="1" customWidth="1"/>
    <col min="3" max="3" width="8.3984375" bestFit="1" customWidth="1"/>
    <col min="4" max="4" width="8.69921875" bestFit="1" customWidth="1"/>
    <col min="5" max="5" width="22.59765625" bestFit="1" customWidth="1"/>
    <col min="6" max="6" width="23" bestFit="1" customWidth="1"/>
    <col min="7" max="7" width="23.19921875" bestFit="1" customWidth="1"/>
    <col min="8" max="8" width="23.59765625" bestFit="1" customWidth="1"/>
    <col min="9" max="9" width="24.59765625" bestFit="1" customWidth="1"/>
    <col min="10" max="10" width="13" bestFit="1" customWidth="1"/>
  </cols>
  <sheetData>
    <row r="1" spans="1:10" x14ac:dyDescent="0.3">
      <c r="A1" t="s">
        <v>231</v>
      </c>
      <c r="B1" t="s">
        <v>232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219</v>
      </c>
      <c r="J1" t="s">
        <v>242</v>
      </c>
    </row>
    <row r="3" spans="1:10" x14ac:dyDescent="0.3">
      <c r="D3" t="s">
        <v>26</v>
      </c>
    </row>
    <row r="4" spans="1:10" x14ac:dyDescent="0.3">
      <c r="D4" t="s">
        <v>26</v>
      </c>
    </row>
    <row r="5" spans="1:10" x14ac:dyDescent="0.3">
      <c r="D5" t="s">
        <v>26</v>
      </c>
    </row>
    <row r="6" spans="1:10" x14ac:dyDescent="0.3">
      <c r="D6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essure_control_node"/>
  <dimension ref="A1:B1"/>
  <sheetViews>
    <sheetView workbookViewId="0">
      <selection activeCell="G37" sqref="G37"/>
    </sheetView>
  </sheetViews>
  <sheetFormatPr baseColWidth="10" defaultColWidth="11" defaultRowHeight="15.6" x14ac:dyDescent="0.3"/>
  <cols>
    <col min="1" max="1" width="19.59765625" bestFit="1" customWidth="1"/>
    <col min="2" max="2" width="16.59765625" bestFit="1" customWidth="1"/>
  </cols>
  <sheetData>
    <row r="1" spans="1:2" x14ac:dyDescent="0.3">
      <c r="A1" t="s">
        <v>29</v>
      </c>
      <c r="B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ustomer_time"/>
  <dimension ref="A1:P924"/>
  <sheetViews>
    <sheetView workbookViewId="0">
      <selection activeCell="C5" sqref="C5"/>
    </sheetView>
  </sheetViews>
  <sheetFormatPr baseColWidth="10" defaultColWidth="11" defaultRowHeight="15.6" x14ac:dyDescent="0.3"/>
  <cols>
    <col min="1" max="1" width="15.59765625" bestFit="1" customWidth="1"/>
    <col min="2" max="2" width="4.5" bestFit="1" customWidth="1"/>
    <col min="3" max="3" width="9.3984375" bestFit="1" customWidth="1"/>
    <col min="4" max="4" width="8.3984375" bestFit="1" customWidth="1"/>
    <col min="5" max="5" width="8.69921875" bestFit="1" customWidth="1"/>
    <col min="6" max="6" width="22.59765625" bestFit="1" customWidth="1"/>
    <col min="7" max="7" width="23" bestFit="1" customWidth="1"/>
    <col min="8" max="8" width="23.19921875" bestFit="1" customWidth="1"/>
    <col min="9" max="9" width="23.59765625" bestFit="1" customWidth="1"/>
    <col min="10" max="10" width="24.59765625" bestFit="1" customWidth="1"/>
    <col min="11" max="11" width="13" bestFit="1" customWidth="1"/>
    <col min="12" max="12" width="8.09765625" bestFit="1" customWidth="1"/>
    <col min="14" max="14" width="15.3984375" bestFit="1" customWidth="1"/>
    <col min="16" max="16" width="1.8984375" bestFit="1" customWidth="1"/>
  </cols>
  <sheetData>
    <row r="1" spans="1:14" x14ac:dyDescent="0.3">
      <c r="A1" t="s">
        <v>231</v>
      </c>
      <c r="B1" t="s">
        <v>27</v>
      </c>
      <c r="C1" t="s">
        <v>232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219</v>
      </c>
      <c r="K1" t="s">
        <v>242</v>
      </c>
      <c r="L1" t="s">
        <v>28</v>
      </c>
    </row>
    <row r="2" spans="1:14" x14ac:dyDescent="0.3">
      <c r="B2" s="2"/>
    </row>
    <row r="3" spans="1:14" x14ac:dyDescent="0.3">
      <c r="B3" s="2"/>
      <c r="N3" s="2"/>
    </row>
    <row r="4" spans="1:14" x14ac:dyDescent="0.3">
      <c r="B4" s="2"/>
      <c r="N4" s="2"/>
    </row>
    <row r="5" spans="1:14" x14ac:dyDescent="0.3">
      <c r="B5" s="2"/>
      <c r="N5" s="2"/>
    </row>
    <row r="6" spans="1:14" x14ac:dyDescent="0.3">
      <c r="B6" s="2"/>
      <c r="N6" s="2"/>
    </row>
    <row r="7" spans="1:14" x14ac:dyDescent="0.3">
      <c r="B7" s="2"/>
      <c r="N7" s="2"/>
    </row>
    <row r="8" spans="1:14" x14ac:dyDescent="0.3">
      <c r="B8" s="2"/>
      <c r="N8" s="2"/>
    </row>
    <row r="9" spans="1:14" x14ac:dyDescent="0.3">
      <c r="B9" s="2"/>
      <c r="N9" s="2"/>
    </row>
    <row r="10" spans="1:14" x14ac:dyDescent="0.3">
      <c r="B10" s="2"/>
      <c r="N10" s="2"/>
    </row>
    <row r="11" spans="1:14" x14ac:dyDescent="0.3">
      <c r="B11" s="2"/>
      <c r="N11" s="2"/>
    </row>
    <row r="12" spans="1:14" x14ac:dyDescent="0.3">
      <c r="B12" s="2"/>
      <c r="N12" s="2"/>
    </row>
    <row r="13" spans="1:14" x14ac:dyDescent="0.3">
      <c r="B13" s="2"/>
      <c r="N13" s="2"/>
    </row>
    <row r="14" spans="1:14" x14ac:dyDescent="0.3">
      <c r="B14" s="2"/>
      <c r="N14" s="2"/>
    </row>
    <row r="15" spans="1:14" x14ac:dyDescent="0.3">
      <c r="B15" s="2"/>
      <c r="N15" s="2"/>
    </row>
    <row r="16" spans="1:14" x14ac:dyDescent="0.3">
      <c r="B16" s="2"/>
      <c r="N16" s="2"/>
    </row>
    <row r="17" spans="2:14" x14ac:dyDescent="0.3">
      <c r="B17" s="2"/>
      <c r="N17" s="2"/>
    </row>
    <row r="18" spans="2:14" x14ac:dyDescent="0.3">
      <c r="B18" s="2"/>
      <c r="N18" s="2"/>
    </row>
    <row r="19" spans="2:14" x14ac:dyDescent="0.3">
      <c r="B19" s="2"/>
      <c r="N19" s="2"/>
    </row>
    <row r="20" spans="2:14" x14ac:dyDescent="0.3">
      <c r="B20" s="2"/>
      <c r="N20" s="2"/>
    </row>
    <row r="21" spans="2:14" x14ac:dyDescent="0.3">
      <c r="B21" s="2"/>
      <c r="N21" s="2"/>
    </row>
    <row r="22" spans="2:14" x14ac:dyDescent="0.3">
      <c r="B22" s="2"/>
      <c r="N22" s="2"/>
    </row>
    <row r="23" spans="2:14" x14ac:dyDescent="0.3">
      <c r="B23" s="2"/>
      <c r="N23" s="2"/>
    </row>
    <row r="24" spans="2:14" x14ac:dyDescent="0.3">
      <c r="B24" s="2"/>
      <c r="N24" s="2"/>
    </row>
    <row r="25" spans="2:14" x14ac:dyDescent="0.3">
      <c r="B25" s="2"/>
      <c r="N25" s="2"/>
    </row>
    <row r="26" spans="2:14" x14ac:dyDescent="0.3">
      <c r="B26" s="2"/>
      <c r="N26" s="2"/>
    </row>
    <row r="27" spans="2:14" x14ac:dyDescent="0.3">
      <c r="B27" s="2"/>
      <c r="N27" s="2"/>
    </row>
    <row r="28" spans="2:14" x14ac:dyDescent="0.3">
      <c r="B28" s="2"/>
      <c r="N28" s="2"/>
    </row>
    <row r="29" spans="2:14" x14ac:dyDescent="0.3">
      <c r="B29" s="2"/>
      <c r="N29" s="2"/>
    </row>
    <row r="30" spans="2:14" x14ac:dyDescent="0.3">
      <c r="B30" s="2"/>
      <c r="N30" s="2"/>
    </row>
    <row r="31" spans="2:14" x14ac:dyDescent="0.3">
      <c r="B31" s="2"/>
      <c r="N31" s="2"/>
    </row>
    <row r="32" spans="2:14" x14ac:dyDescent="0.3">
      <c r="B32" s="2"/>
      <c r="N32" s="2"/>
    </row>
    <row r="33" spans="2:14" x14ac:dyDescent="0.3">
      <c r="B33" s="2"/>
      <c r="N33" s="2"/>
    </row>
    <row r="34" spans="2:14" x14ac:dyDescent="0.3">
      <c r="B34" s="2"/>
      <c r="N34" s="2"/>
    </row>
    <row r="35" spans="2:14" x14ac:dyDescent="0.3">
      <c r="B35" s="2"/>
      <c r="N35" s="2"/>
    </row>
    <row r="36" spans="2:14" x14ac:dyDescent="0.3">
      <c r="B36" s="2"/>
      <c r="N36" s="2"/>
    </row>
    <row r="37" spans="2:14" x14ac:dyDescent="0.3">
      <c r="B37" s="2"/>
      <c r="N37" s="2"/>
    </row>
    <row r="38" spans="2:14" x14ac:dyDescent="0.3">
      <c r="B38" s="2"/>
      <c r="N38" s="2"/>
    </row>
    <row r="39" spans="2:14" x14ac:dyDescent="0.3">
      <c r="B39" s="2"/>
      <c r="N39" s="2"/>
    </row>
    <row r="40" spans="2:14" x14ac:dyDescent="0.3">
      <c r="B40" s="2"/>
      <c r="N40" s="2"/>
    </row>
    <row r="41" spans="2:14" x14ac:dyDescent="0.3">
      <c r="B41" s="2"/>
      <c r="N41" s="2"/>
    </row>
    <row r="42" spans="2:14" x14ac:dyDescent="0.3">
      <c r="B42" s="2"/>
      <c r="N42" s="2"/>
    </row>
    <row r="43" spans="2:14" x14ac:dyDescent="0.3">
      <c r="B43" s="2"/>
      <c r="N43" s="2"/>
    </row>
    <row r="44" spans="2:14" x14ac:dyDescent="0.3">
      <c r="B44" s="2"/>
      <c r="N44" s="2"/>
    </row>
    <row r="45" spans="2:14" x14ac:dyDescent="0.3">
      <c r="B45" s="2"/>
      <c r="N45" s="2"/>
    </row>
    <row r="46" spans="2:14" x14ac:dyDescent="0.3">
      <c r="B46" s="2"/>
      <c r="N46" s="2"/>
    </row>
    <row r="47" spans="2:14" x14ac:dyDescent="0.3">
      <c r="B47" s="2"/>
      <c r="N47" s="2"/>
    </row>
    <row r="48" spans="2:14" x14ac:dyDescent="0.3">
      <c r="B48" s="2"/>
      <c r="N48" s="2"/>
    </row>
    <row r="49" spans="2:14" x14ac:dyDescent="0.3">
      <c r="B49" s="2"/>
      <c r="N49" s="2"/>
    </row>
    <row r="50" spans="2:14" x14ac:dyDescent="0.3">
      <c r="B50" s="2"/>
      <c r="N50" s="2"/>
    </row>
    <row r="51" spans="2:14" x14ac:dyDescent="0.3">
      <c r="B51" s="2"/>
      <c r="N51" s="2"/>
    </row>
    <row r="52" spans="2:14" x14ac:dyDescent="0.3">
      <c r="B52" s="2"/>
      <c r="N52" s="2"/>
    </row>
    <row r="53" spans="2:14" x14ac:dyDescent="0.3">
      <c r="B53" s="2"/>
      <c r="N53" s="2"/>
    </row>
    <row r="54" spans="2:14" x14ac:dyDescent="0.3">
      <c r="B54" s="2"/>
      <c r="N54" s="2"/>
    </row>
    <row r="55" spans="2:14" x14ac:dyDescent="0.3">
      <c r="B55" s="2"/>
      <c r="N55" s="2"/>
    </row>
    <row r="56" spans="2:14" x14ac:dyDescent="0.3">
      <c r="B56" s="2"/>
      <c r="N56" s="2"/>
    </row>
    <row r="57" spans="2:14" x14ac:dyDescent="0.3">
      <c r="B57" s="2"/>
      <c r="N57" s="2"/>
    </row>
    <row r="58" spans="2:14" x14ac:dyDescent="0.3">
      <c r="B58" s="2"/>
      <c r="N58" s="2"/>
    </row>
    <row r="59" spans="2:14" x14ac:dyDescent="0.3">
      <c r="B59" s="2"/>
      <c r="N59" s="2"/>
    </row>
    <row r="60" spans="2:14" x14ac:dyDescent="0.3">
      <c r="B60" s="2"/>
      <c r="N60" s="2"/>
    </row>
    <row r="61" spans="2:14" x14ac:dyDescent="0.3">
      <c r="B61" s="2"/>
      <c r="N61" s="2"/>
    </row>
    <row r="62" spans="2:14" x14ac:dyDescent="0.3">
      <c r="B62" s="2"/>
      <c r="N62" s="2"/>
    </row>
    <row r="63" spans="2:14" x14ac:dyDescent="0.3">
      <c r="B63" s="2"/>
      <c r="N63" s="2"/>
    </row>
    <row r="64" spans="2:14" x14ac:dyDescent="0.3">
      <c r="B64" s="2"/>
      <c r="N64" s="2"/>
    </row>
    <row r="65" spans="2:14" x14ac:dyDescent="0.3">
      <c r="B65" s="2"/>
      <c r="N65" s="2"/>
    </row>
    <row r="66" spans="2:14" x14ac:dyDescent="0.3">
      <c r="B66" s="2"/>
      <c r="N66" s="2"/>
    </row>
    <row r="67" spans="2:14" x14ac:dyDescent="0.3">
      <c r="B67" s="2"/>
      <c r="N67" s="2"/>
    </row>
    <row r="68" spans="2:14" x14ac:dyDescent="0.3">
      <c r="B68" s="2"/>
      <c r="N68" s="2"/>
    </row>
    <row r="69" spans="2:14" x14ac:dyDescent="0.3">
      <c r="B69" s="2"/>
      <c r="N69" s="2"/>
    </row>
    <row r="70" spans="2:14" x14ac:dyDescent="0.3">
      <c r="B70" s="2"/>
      <c r="N70" s="2"/>
    </row>
    <row r="71" spans="2:14" x14ac:dyDescent="0.3">
      <c r="B71" s="2"/>
      <c r="N71" s="2"/>
    </row>
    <row r="72" spans="2:14" x14ac:dyDescent="0.3">
      <c r="B72" s="2"/>
      <c r="N72" s="2"/>
    </row>
    <row r="73" spans="2:14" x14ac:dyDescent="0.3">
      <c r="B73" s="2"/>
      <c r="N73" s="2"/>
    </row>
    <row r="74" spans="2:14" x14ac:dyDescent="0.3">
      <c r="B74" s="2"/>
      <c r="N74" s="2"/>
    </row>
    <row r="75" spans="2:14" x14ac:dyDescent="0.3">
      <c r="B75" s="2"/>
      <c r="N75" s="2"/>
    </row>
    <row r="76" spans="2:14" x14ac:dyDescent="0.3">
      <c r="B76" s="2"/>
      <c r="N76" s="2"/>
    </row>
    <row r="77" spans="2:14" x14ac:dyDescent="0.3">
      <c r="B77" s="2"/>
      <c r="N77" s="2"/>
    </row>
    <row r="78" spans="2:14" x14ac:dyDescent="0.3">
      <c r="B78" s="2"/>
      <c r="N78" s="2"/>
    </row>
    <row r="79" spans="2:14" x14ac:dyDescent="0.3">
      <c r="B79" s="2"/>
      <c r="N79" s="2"/>
    </row>
    <row r="80" spans="2:14" x14ac:dyDescent="0.3">
      <c r="B80" s="2"/>
      <c r="N80" s="2"/>
    </row>
    <row r="81" spans="2:14" x14ac:dyDescent="0.3">
      <c r="B81" s="2"/>
      <c r="N81" s="2"/>
    </row>
    <row r="82" spans="2:14" x14ac:dyDescent="0.3">
      <c r="B82" s="2"/>
      <c r="N82" s="2"/>
    </row>
    <row r="83" spans="2:14" x14ac:dyDescent="0.3">
      <c r="B83" s="2"/>
      <c r="N83" s="2"/>
    </row>
    <row r="84" spans="2:14" x14ac:dyDescent="0.3">
      <c r="B84" s="2"/>
      <c r="N84" s="2"/>
    </row>
    <row r="85" spans="2:14" x14ac:dyDescent="0.3">
      <c r="B85" s="2"/>
      <c r="N85" s="2"/>
    </row>
    <row r="86" spans="2:14" x14ac:dyDescent="0.3">
      <c r="B86" s="2"/>
      <c r="N86" s="2"/>
    </row>
    <row r="87" spans="2:14" x14ac:dyDescent="0.3">
      <c r="B87" s="2"/>
      <c r="N87" s="2"/>
    </row>
    <row r="88" spans="2:14" x14ac:dyDescent="0.3">
      <c r="B88" s="2"/>
      <c r="N88" s="2"/>
    </row>
    <row r="89" spans="2:14" x14ac:dyDescent="0.3">
      <c r="B89" s="2"/>
      <c r="N89" s="2"/>
    </row>
    <row r="90" spans="2:14" x14ac:dyDescent="0.3">
      <c r="B90" s="2"/>
      <c r="N90" s="2"/>
    </row>
    <row r="91" spans="2:14" x14ac:dyDescent="0.3">
      <c r="B91" s="2"/>
      <c r="N91" s="2"/>
    </row>
    <row r="92" spans="2:14" x14ac:dyDescent="0.3">
      <c r="B92" s="2"/>
      <c r="N92" s="2"/>
    </row>
    <row r="93" spans="2:14" x14ac:dyDescent="0.3">
      <c r="B93" s="2"/>
      <c r="N93" s="2"/>
    </row>
    <row r="94" spans="2:14" x14ac:dyDescent="0.3">
      <c r="B94" s="2"/>
      <c r="N94" s="2"/>
    </row>
    <row r="95" spans="2:14" x14ac:dyDescent="0.3">
      <c r="B95" s="2"/>
      <c r="N95" s="2"/>
    </row>
    <row r="96" spans="2:14" x14ac:dyDescent="0.3">
      <c r="B96" s="2"/>
      <c r="N96" s="2"/>
    </row>
    <row r="97" spans="2:14" x14ac:dyDescent="0.3">
      <c r="B97" s="2"/>
      <c r="N97" s="2"/>
    </row>
    <row r="98" spans="2:14" x14ac:dyDescent="0.3">
      <c r="B98" s="2"/>
      <c r="N98" s="2"/>
    </row>
    <row r="99" spans="2:14" x14ac:dyDescent="0.3">
      <c r="B99" s="2"/>
      <c r="N99" s="2"/>
    </row>
    <row r="100" spans="2:14" x14ac:dyDescent="0.3">
      <c r="B100" s="2"/>
      <c r="N100" s="2"/>
    </row>
    <row r="101" spans="2:14" x14ac:dyDescent="0.3">
      <c r="B101" s="2"/>
      <c r="N101" s="2"/>
    </row>
    <row r="102" spans="2:14" x14ac:dyDescent="0.3">
      <c r="B102" s="2"/>
      <c r="N102" s="2"/>
    </row>
    <row r="103" spans="2:14" x14ac:dyDescent="0.3">
      <c r="B103" s="2"/>
      <c r="N103" s="2"/>
    </row>
    <row r="104" spans="2:14" x14ac:dyDescent="0.3">
      <c r="B104" s="2"/>
      <c r="N104" s="2"/>
    </row>
    <row r="105" spans="2:14" x14ac:dyDescent="0.3">
      <c r="B105" s="2"/>
      <c r="N105" s="2"/>
    </row>
    <row r="106" spans="2:14" x14ac:dyDescent="0.3">
      <c r="B106" s="2"/>
      <c r="N106" s="2"/>
    </row>
    <row r="107" spans="2:14" x14ac:dyDescent="0.3">
      <c r="B107" s="2"/>
      <c r="N107" s="2"/>
    </row>
    <row r="108" spans="2:14" x14ac:dyDescent="0.3">
      <c r="B108" s="2"/>
      <c r="N108" s="2"/>
    </row>
    <row r="109" spans="2:14" x14ac:dyDescent="0.3">
      <c r="B109" s="2"/>
      <c r="N109" s="2"/>
    </row>
    <row r="110" spans="2:14" x14ac:dyDescent="0.3">
      <c r="B110" s="2"/>
      <c r="N110" s="2"/>
    </row>
    <row r="111" spans="2:14" x14ac:dyDescent="0.3">
      <c r="B111" s="2"/>
      <c r="N111" s="2"/>
    </row>
    <row r="112" spans="2:14" x14ac:dyDescent="0.3">
      <c r="B112" s="2"/>
      <c r="N112" s="2"/>
    </row>
    <row r="113" spans="2:14" x14ac:dyDescent="0.3">
      <c r="B113" s="2"/>
      <c r="N113" s="2"/>
    </row>
    <row r="114" spans="2:14" x14ac:dyDescent="0.3">
      <c r="B114" s="2"/>
      <c r="N114" s="2"/>
    </row>
    <row r="115" spans="2:14" x14ac:dyDescent="0.3">
      <c r="B115" s="2"/>
      <c r="N115" s="2"/>
    </row>
    <row r="116" spans="2:14" x14ac:dyDescent="0.3">
      <c r="B116" s="2"/>
      <c r="N116" s="2"/>
    </row>
    <row r="117" spans="2:14" x14ac:dyDescent="0.3">
      <c r="B117" s="2"/>
      <c r="N117" s="2"/>
    </row>
    <row r="118" spans="2:14" x14ac:dyDescent="0.3">
      <c r="B118" s="2"/>
      <c r="N118" s="2"/>
    </row>
    <row r="119" spans="2:14" x14ac:dyDescent="0.3">
      <c r="B119" s="2"/>
      <c r="N119" s="2"/>
    </row>
    <row r="120" spans="2:14" x14ac:dyDescent="0.3">
      <c r="B120" s="2"/>
      <c r="N120" s="2"/>
    </row>
    <row r="121" spans="2:14" x14ac:dyDescent="0.3">
      <c r="B121" s="2"/>
      <c r="N121" s="2"/>
    </row>
    <row r="122" spans="2:14" x14ac:dyDescent="0.3">
      <c r="B122" s="2"/>
      <c r="N122" s="2"/>
    </row>
    <row r="123" spans="2:14" x14ac:dyDescent="0.3">
      <c r="B123" s="2"/>
      <c r="N123" s="2"/>
    </row>
    <row r="124" spans="2:14" x14ac:dyDescent="0.3">
      <c r="B124" s="2"/>
      <c r="N124" s="2"/>
    </row>
    <row r="125" spans="2:14" x14ac:dyDescent="0.3">
      <c r="B125" s="2"/>
      <c r="N125" s="2"/>
    </row>
    <row r="126" spans="2:14" x14ac:dyDescent="0.3">
      <c r="B126" s="2"/>
      <c r="N126" s="2"/>
    </row>
    <row r="127" spans="2:14" x14ac:dyDescent="0.3">
      <c r="B127" s="2"/>
      <c r="N127" s="2"/>
    </row>
    <row r="128" spans="2:14" x14ac:dyDescent="0.3">
      <c r="B128" s="2"/>
      <c r="N128" s="2"/>
    </row>
    <row r="129" spans="2:14" x14ac:dyDescent="0.3">
      <c r="B129" s="2"/>
      <c r="N129" s="2"/>
    </row>
    <row r="130" spans="2:14" x14ac:dyDescent="0.3">
      <c r="B130" s="2"/>
      <c r="N130" s="2"/>
    </row>
    <row r="131" spans="2:14" x14ac:dyDescent="0.3">
      <c r="B131" s="2"/>
      <c r="N131" s="2"/>
    </row>
    <row r="132" spans="2:14" x14ac:dyDescent="0.3">
      <c r="B132" s="2"/>
      <c r="N132" s="2"/>
    </row>
    <row r="133" spans="2:14" x14ac:dyDescent="0.3">
      <c r="B133" s="2"/>
      <c r="N133" s="2"/>
    </row>
    <row r="134" spans="2:14" x14ac:dyDescent="0.3">
      <c r="B134" s="2"/>
      <c r="N134" s="2"/>
    </row>
    <row r="135" spans="2:14" x14ac:dyDescent="0.3">
      <c r="B135" s="2"/>
      <c r="N135" s="2"/>
    </row>
    <row r="136" spans="2:14" x14ac:dyDescent="0.3">
      <c r="B136" s="2"/>
      <c r="N136" s="2"/>
    </row>
    <row r="137" spans="2:14" x14ac:dyDescent="0.3">
      <c r="B137" s="2"/>
      <c r="N137" s="2"/>
    </row>
    <row r="138" spans="2:14" x14ac:dyDescent="0.3">
      <c r="B138" s="2"/>
      <c r="N138" s="2"/>
    </row>
    <row r="139" spans="2:14" x14ac:dyDescent="0.3">
      <c r="B139" s="2"/>
      <c r="N139" s="2"/>
    </row>
    <row r="140" spans="2:14" x14ac:dyDescent="0.3">
      <c r="B140" s="2"/>
      <c r="N140" s="2"/>
    </row>
    <row r="141" spans="2:14" x14ac:dyDescent="0.3">
      <c r="B141" s="2"/>
      <c r="N141" s="2"/>
    </row>
    <row r="142" spans="2:14" x14ac:dyDescent="0.3">
      <c r="B142" s="2"/>
      <c r="N142" s="2"/>
    </row>
    <row r="143" spans="2:14" x14ac:dyDescent="0.3">
      <c r="B143" s="2"/>
      <c r="N143" s="2"/>
    </row>
    <row r="144" spans="2:14" x14ac:dyDescent="0.3">
      <c r="B144" s="2"/>
      <c r="N144" s="2"/>
    </row>
    <row r="145" spans="2:14" x14ac:dyDescent="0.3">
      <c r="B145" s="2"/>
      <c r="N145" s="2"/>
    </row>
    <row r="146" spans="2:14" x14ac:dyDescent="0.3">
      <c r="B146" s="2"/>
      <c r="N146" s="2"/>
    </row>
    <row r="147" spans="2:14" x14ac:dyDescent="0.3">
      <c r="B147" s="2"/>
      <c r="N147" s="2"/>
    </row>
    <row r="148" spans="2:14" x14ac:dyDescent="0.3">
      <c r="B148" s="2"/>
      <c r="N148" s="2"/>
    </row>
    <row r="149" spans="2:14" x14ac:dyDescent="0.3">
      <c r="B149" s="2"/>
      <c r="N149" s="2"/>
    </row>
    <row r="150" spans="2:14" x14ac:dyDescent="0.3">
      <c r="B150" s="2"/>
      <c r="N150" s="2"/>
    </row>
    <row r="151" spans="2:14" x14ac:dyDescent="0.3">
      <c r="B151" s="2"/>
      <c r="N151" s="2"/>
    </row>
    <row r="152" spans="2:14" x14ac:dyDescent="0.3">
      <c r="B152" s="2"/>
      <c r="N152" s="2"/>
    </row>
    <row r="153" spans="2:14" x14ac:dyDescent="0.3">
      <c r="B153" s="2"/>
      <c r="N153" s="2"/>
    </row>
    <row r="154" spans="2:14" x14ac:dyDescent="0.3">
      <c r="B154" s="2"/>
      <c r="N154" s="2"/>
    </row>
    <row r="155" spans="2:14" x14ac:dyDescent="0.3">
      <c r="B155" s="2"/>
      <c r="N155" s="2"/>
    </row>
    <row r="156" spans="2:14" x14ac:dyDescent="0.3">
      <c r="B156" s="2"/>
      <c r="N156" s="2"/>
    </row>
    <row r="157" spans="2:14" x14ac:dyDescent="0.3">
      <c r="B157" s="2"/>
      <c r="N157" s="2"/>
    </row>
    <row r="158" spans="2:14" x14ac:dyDescent="0.3">
      <c r="B158" s="2"/>
      <c r="N158" s="2"/>
    </row>
    <row r="159" spans="2:14" x14ac:dyDescent="0.3">
      <c r="B159" s="2"/>
      <c r="N159" s="2"/>
    </row>
    <row r="160" spans="2:14" x14ac:dyDescent="0.3">
      <c r="B160" s="2"/>
      <c r="N160" s="2"/>
    </row>
    <row r="161" spans="2:14" x14ac:dyDescent="0.3">
      <c r="B161" s="2"/>
      <c r="N161" s="2"/>
    </row>
    <row r="162" spans="2:14" x14ac:dyDescent="0.3">
      <c r="B162" s="2"/>
      <c r="N162" s="2"/>
    </row>
    <row r="163" spans="2:14" x14ac:dyDescent="0.3">
      <c r="B163" s="2"/>
      <c r="N163" s="2"/>
    </row>
    <row r="164" spans="2:14" x14ac:dyDescent="0.3">
      <c r="B164" s="2"/>
      <c r="N164" s="2"/>
    </row>
    <row r="165" spans="2:14" x14ac:dyDescent="0.3">
      <c r="B165" s="2"/>
      <c r="N165" s="2"/>
    </row>
    <row r="166" spans="2:14" x14ac:dyDescent="0.3">
      <c r="B166" s="2"/>
      <c r="N166" s="2"/>
    </row>
    <row r="167" spans="2:14" x14ac:dyDescent="0.3">
      <c r="B167" s="2"/>
      <c r="N167" s="2"/>
    </row>
    <row r="168" spans="2:14" x14ac:dyDescent="0.3">
      <c r="B168" s="2"/>
      <c r="N168" s="2"/>
    </row>
    <row r="169" spans="2:14" x14ac:dyDescent="0.3">
      <c r="B169" s="2"/>
      <c r="N169" s="2"/>
    </row>
    <row r="170" spans="2:14" x14ac:dyDescent="0.3">
      <c r="B170" s="2"/>
      <c r="N170" s="2"/>
    </row>
    <row r="171" spans="2:14" x14ac:dyDescent="0.3">
      <c r="B171" s="2"/>
    </row>
    <row r="172" spans="2:14" x14ac:dyDescent="0.3">
      <c r="B172" s="2"/>
    </row>
    <row r="173" spans="2:14" x14ac:dyDescent="0.3">
      <c r="B173" s="2"/>
    </row>
    <row r="174" spans="2:14" x14ac:dyDescent="0.3">
      <c r="B174" s="2"/>
    </row>
    <row r="175" spans="2:14" x14ac:dyDescent="0.3">
      <c r="B175" s="2"/>
    </row>
    <row r="176" spans="2:14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16" x14ac:dyDescent="0.3">
      <c r="B337" s="2"/>
    </row>
    <row r="338" spans="2:16" x14ac:dyDescent="0.3">
      <c r="B338" s="2"/>
      <c r="P338">
        <f>HOUR(B338)</f>
        <v>0</v>
      </c>
    </row>
    <row r="339" spans="2:16" x14ac:dyDescent="0.3">
      <c r="B339" s="2"/>
      <c r="P339">
        <f t="shared" ref="P339:P402" si="0">HOUR(B339)</f>
        <v>0</v>
      </c>
    </row>
    <row r="340" spans="2:16" x14ac:dyDescent="0.3">
      <c r="B340" s="2"/>
      <c r="P340">
        <f t="shared" si="0"/>
        <v>0</v>
      </c>
    </row>
    <row r="341" spans="2:16" x14ac:dyDescent="0.3">
      <c r="B341" s="2"/>
      <c r="P341">
        <f t="shared" si="0"/>
        <v>0</v>
      </c>
    </row>
    <row r="342" spans="2:16" x14ac:dyDescent="0.3">
      <c r="B342" s="2"/>
      <c r="P342">
        <f t="shared" si="0"/>
        <v>0</v>
      </c>
    </row>
    <row r="343" spans="2:16" x14ac:dyDescent="0.3">
      <c r="B343" s="2"/>
      <c r="P343">
        <f t="shared" si="0"/>
        <v>0</v>
      </c>
    </row>
    <row r="344" spans="2:16" x14ac:dyDescent="0.3">
      <c r="B344" s="2"/>
      <c r="P344">
        <f t="shared" si="0"/>
        <v>0</v>
      </c>
    </row>
    <row r="345" spans="2:16" x14ac:dyDescent="0.3">
      <c r="B345" s="2"/>
      <c r="P345">
        <f t="shared" si="0"/>
        <v>0</v>
      </c>
    </row>
    <row r="346" spans="2:16" x14ac:dyDescent="0.3">
      <c r="B346" s="2"/>
      <c r="P346">
        <f t="shared" si="0"/>
        <v>0</v>
      </c>
    </row>
    <row r="347" spans="2:16" x14ac:dyDescent="0.3">
      <c r="B347" s="2"/>
      <c r="P347">
        <f t="shared" si="0"/>
        <v>0</v>
      </c>
    </row>
    <row r="348" spans="2:16" x14ac:dyDescent="0.3">
      <c r="B348" s="2"/>
      <c r="P348">
        <f t="shared" si="0"/>
        <v>0</v>
      </c>
    </row>
    <row r="349" spans="2:16" x14ac:dyDescent="0.3">
      <c r="B349" s="2"/>
      <c r="P349">
        <f t="shared" si="0"/>
        <v>0</v>
      </c>
    </row>
    <row r="350" spans="2:16" x14ac:dyDescent="0.3">
      <c r="B350" s="2"/>
      <c r="P350">
        <f t="shared" si="0"/>
        <v>0</v>
      </c>
    </row>
    <row r="351" spans="2:16" x14ac:dyDescent="0.3">
      <c r="B351" s="2"/>
      <c r="P351">
        <f t="shared" si="0"/>
        <v>0</v>
      </c>
    </row>
    <row r="352" spans="2:16" x14ac:dyDescent="0.3">
      <c r="B352" s="2"/>
      <c r="P352">
        <f t="shared" si="0"/>
        <v>0</v>
      </c>
    </row>
    <row r="353" spans="2:16" x14ac:dyDescent="0.3">
      <c r="B353" s="2"/>
      <c r="P353">
        <f t="shared" si="0"/>
        <v>0</v>
      </c>
    </row>
    <row r="354" spans="2:16" x14ac:dyDescent="0.3">
      <c r="B354" s="2"/>
      <c r="P354">
        <f t="shared" si="0"/>
        <v>0</v>
      </c>
    </row>
    <row r="355" spans="2:16" x14ac:dyDescent="0.3">
      <c r="B355" s="2"/>
      <c r="P355">
        <f t="shared" si="0"/>
        <v>0</v>
      </c>
    </row>
    <row r="356" spans="2:16" x14ac:dyDescent="0.3">
      <c r="B356" s="2"/>
      <c r="P356">
        <f t="shared" si="0"/>
        <v>0</v>
      </c>
    </row>
    <row r="357" spans="2:16" x14ac:dyDescent="0.3">
      <c r="B357" s="2"/>
      <c r="P357">
        <f t="shared" si="0"/>
        <v>0</v>
      </c>
    </row>
    <row r="358" spans="2:16" x14ac:dyDescent="0.3">
      <c r="B358" s="2"/>
      <c r="P358">
        <f t="shared" si="0"/>
        <v>0</v>
      </c>
    </row>
    <row r="359" spans="2:16" x14ac:dyDescent="0.3">
      <c r="B359" s="2"/>
      <c r="P359">
        <f t="shared" si="0"/>
        <v>0</v>
      </c>
    </row>
    <row r="360" spans="2:16" x14ac:dyDescent="0.3">
      <c r="B360" s="2"/>
      <c r="P360">
        <f t="shared" si="0"/>
        <v>0</v>
      </c>
    </row>
    <row r="361" spans="2:16" x14ac:dyDescent="0.3">
      <c r="B361" s="2"/>
      <c r="P361">
        <f t="shared" si="0"/>
        <v>0</v>
      </c>
    </row>
    <row r="362" spans="2:16" x14ac:dyDescent="0.3">
      <c r="B362" s="2"/>
      <c r="P362">
        <f t="shared" si="0"/>
        <v>0</v>
      </c>
    </row>
    <row r="363" spans="2:16" x14ac:dyDescent="0.3">
      <c r="B363" s="2"/>
      <c r="P363">
        <f t="shared" si="0"/>
        <v>0</v>
      </c>
    </row>
    <row r="364" spans="2:16" x14ac:dyDescent="0.3">
      <c r="B364" s="2"/>
      <c r="P364">
        <f t="shared" si="0"/>
        <v>0</v>
      </c>
    </row>
    <row r="365" spans="2:16" x14ac:dyDescent="0.3">
      <c r="B365" s="2"/>
      <c r="P365">
        <f t="shared" si="0"/>
        <v>0</v>
      </c>
    </row>
    <row r="366" spans="2:16" x14ac:dyDescent="0.3">
      <c r="B366" s="2"/>
      <c r="P366">
        <f t="shared" si="0"/>
        <v>0</v>
      </c>
    </row>
    <row r="367" spans="2:16" x14ac:dyDescent="0.3">
      <c r="B367" s="2"/>
      <c r="P367">
        <f t="shared" si="0"/>
        <v>0</v>
      </c>
    </row>
    <row r="368" spans="2:16" x14ac:dyDescent="0.3">
      <c r="B368" s="2"/>
      <c r="P368">
        <f t="shared" si="0"/>
        <v>0</v>
      </c>
    </row>
    <row r="369" spans="2:16" x14ac:dyDescent="0.3">
      <c r="B369" s="2"/>
      <c r="P369">
        <f t="shared" si="0"/>
        <v>0</v>
      </c>
    </row>
    <row r="370" spans="2:16" x14ac:dyDescent="0.3">
      <c r="B370" s="2"/>
      <c r="P370">
        <f t="shared" si="0"/>
        <v>0</v>
      </c>
    </row>
    <row r="371" spans="2:16" x14ac:dyDescent="0.3">
      <c r="B371" s="2"/>
      <c r="P371">
        <f t="shared" si="0"/>
        <v>0</v>
      </c>
    </row>
    <row r="372" spans="2:16" x14ac:dyDescent="0.3">
      <c r="B372" s="2"/>
      <c r="P372">
        <f t="shared" si="0"/>
        <v>0</v>
      </c>
    </row>
    <row r="373" spans="2:16" x14ac:dyDescent="0.3">
      <c r="B373" s="2"/>
      <c r="P373">
        <f t="shared" si="0"/>
        <v>0</v>
      </c>
    </row>
    <row r="374" spans="2:16" x14ac:dyDescent="0.3">
      <c r="B374" s="2"/>
      <c r="P374">
        <f t="shared" si="0"/>
        <v>0</v>
      </c>
    </row>
    <row r="375" spans="2:16" x14ac:dyDescent="0.3">
      <c r="B375" s="2"/>
      <c r="P375">
        <f t="shared" si="0"/>
        <v>0</v>
      </c>
    </row>
    <row r="376" spans="2:16" x14ac:dyDescent="0.3">
      <c r="B376" s="2"/>
      <c r="P376">
        <f t="shared" si="0"/>
        <v>0</v>
      </c>
    </row>
    <row r="377" spans="2:16" x14ac:dyDescent="0.3">
      <c r="B377" s="2"/>
      <c r="P377">
        <f t="shared" si="0"/>
        <v>0</v>
      </c>
    </row>
    <row r="378" spans="2:16" x14ac:dyDescent="0.3">
      <c r="B378" s="2"/>
      <c r="P378">
        <f t="shared" si="0"/>
        <v>0</v>
      </c>
    </row>
    <row r="379" spans="2:16" x14ac:dyDescent="0.3">
      <c r="B379" s="2"/>
      <c r="P379">
        <f t="shared" si="0"/>
        <v>0</v>
      </c>
    </row>
    <row r="380" spans="2:16" x14ac:dyDescent="0.3">
      <c r="B380" s="2"/>
      <c r="P380">
        <f t="shared" si="0"/>
        <v>0</v>
      </c>
    </row>
    <row r="381" spans="2:16" x14ac:dyDescent="0.3">
      <c r="B381" s="2"/>
      <c r="P381">
        <f t="shared" si="0"/>
        <v>0</v>
      </c>
    </row>
    <row r="382" spans="2:16" x14ac:dyDescent="0.3">
      <c r="B382" s="2"/>
      <c r="P382">
        <f t="shared" si="0"/>
        <v>0</v>
      </c>
    </row>
    <row r="383" spans="2:16" x14ac:dyDescent="0.3">
      <c r="B383" s="2"/>
      <c r="P383">
        <f t="shared" si="0"/>
        <v>0</v>
      </c>
    </row>
    <row r="384" spans="2:16" x14ac:dyDescent="0.3">
      <c r="B384" s="2"/>
      <c r="P384">
        <f t="shared" si="0"/>
        <v>0</v>
      </c>
    </row>
    <row r="385" spans="2:16" x14ac:dyDescent="0.3">
      <c r="B385" s="2"/>
      <c r="P385">
        <f t="shared" si="0"/>
        <v>0</v>
      </c>
    </row>
    <row r="386" spans="2:16" x14ac:dyDescent="0.3">
      <c r="B386" s="2"/>
      <c r="P386">
        <f t="shared" si="0"/>
        <v>0</v>
      </c>
    </row>
    <row r="387" spans="2:16" x14ac:dyDescent="0.3">
      <c r="B387" s="2"/>
      <c r="P387">
        <f t="shared" si="0"/>
        <v>0</v>
      </c>
    </row>
    <row r="388" spans="2:16" x14ac:dyDescent="0.3">
      <c r="B388" s="2"/>
      <c r="P388">
        <f t="shared" si="0"/>
        <v>0</v>
      </c>
    </row>
    <row r="389" spans="2:16" x14ac:dyDescent="0.3">
      <c r="B389" s="2"/>
      <c r="P389">
        <f t="shared" si="0"/>
        <v>0</v>
      </c>
    </row>
    <row r="390" spans="2:16" x14ac:dyDescent="0.3">
      <c r="B390" s="2"/>
      <c r="P390">
        <f t="shared" si="0"/>
        <v>0</v>
      </c>
    </row>
    <row r="391" spans="2:16" x14ac:dyDescent="0.3">
      <c r="B391" s="2"/>
      <c r="P391">
        <f t="shared" si="0"/>
        <v>0</v>
      </c>
    </row>
    <row r="392" spans="2:16" x14ac:dyDescent="0.3">
      <c r="B392" s="2"/>
      <c r="P392">
        <f t="shared" si="0"/>
        <v>0</v>
      </c>
    </row>
    <row r="393" spans="2:16" x14ac:dyDescent="0.3">
      <c r="B393" s="2"/>
      <c r="P393">
        <f t="shared" si="0"/>
        <v>0</v>
      </c>
    </row>
    <row r="394" spans="2:16" x14ac:dyDescent="0.3">
      <c r="B394" s="2"/>
      <c r="P394">
        <f t="shared" si="0"/>
        <v>0</v>
      </c>
    </row>
    <row r="395" spans="2:16" x14ac:dyDescent="0.3">
      <c r="B395" s="2"/>
      <c r="P395">
        <f t="shared" si="0"/>
        <v>0</v>
      </c>
    </row>
    <row r="396" spans="2:16" x14ac:dyDescent="0.3">
      <c r="B396" s="2"/>
      <c r="P396">
        <f t="shared" si="0"/>
        <v>0</v>
      </c>
    </row>
    <row r="397" spans="2:16" x14ac:dyDescent="0.3">
      <c r="B397" s="2"/>
      <c r="P397">
        <f t="shared" si="0"/>
        <v>0</v>
      </c>
    </row>
    <row r="398" spans="2:16" x14ac:dyDescent="0.3">
      <c r="B398" s="2"/>
      <c r="P398">
        <f t="shared" si="0"/>
        <v>0</v>
      </c>
    </row>
    <row r="399" spans="2:16" x14ac:dyDescent="0.3">
      <c r="B399" s="2"/>
      <c r="P399">
        <f t="shared" si="0"/>
        <v>0</v>
      </c>
    </row>
    <row r="400" spans="2:16" x14ac:dyDescent="0.3">
      <c r="B400" s="2"/>
      <c r="P400">
        <f t="shared" si="0"/>
        <v>0</v>
      </c>
    </row>
    <row r="401" spans="2:16" x14ac:dyDescent="0.3">
      <c r="B401" s="2"/>
      <c r="P401">
        <f t="shared" si="0"/>
        <v>0</v>
      </c>
    </row>
    <row r="402" spans="2:16" x14ac:dyDescent="0.3">
      <c r="B402" s="2"/>
      <c r="P402">
        <f t="shared" si="0"/>
        <v>0</v>
      </c>
    </row>
    <row r="403" spans="2:16" x14ac:dyDescent="0.3">
      <c r="B403" s="2"/>
      <c r="P403">
        <f t="shared" ref="P403:P466" si="1">HOUR(B403)</f>
        <v>0</v>
      </c>
    </row>
    <row r="404" spans="2:16" x14ac:dyDescent="0.3">
      <c r="B404" s="2"/>
      <c r="P404">
        <f t="shared" si="1"/>
        <v>0</v>
      </c>
    </row>
    <row r="405" spans="2:16" x14ac:dyDescent="0.3">
      <c r="B405" s="2"/>
      <c r="P405">
        <f t="shared" si="1"/>
        <v>0</v>
      </c>
    </row>
    <row r="406" spans="2:16" x14ac:dyDescent="0.3">
      <c r="B406" s="2"/>
      <c r="P406">
        <f t="shared" si="1"/>
        <v>0</v>
      </c>
    </row>
    <row r="407" spans="2:16" x14ac:dyDescent="0.3">
      <c r="B407" s="2"/>
      <c r="P407">
        <f t="shared" si="1"/>
        <v>0</v>
      </c>
    </row>
    <row r="408" spans="2:16" x14ac:dyDescent="0.3">
      <c r="B408" s="2"/>
      <c r="P408">
        <f t="shared" si="1"/>
        <v>0</v>
      </c>
    </row>
    <row r="409" spans="2:16" x14ac:dyDescent="0.3">
      <c r="B409" s="2"/>
      <c r="P409">
        <f t="shared" si="1"/>
        <v>0</v>
      </c>
    </row>
    <row r="410" spans="2:16" x14ac:dyDescent="0.3">
      <c r="B410" s="2"/>
      <c r="P410">
        <f t="shared" si="1"/>
        <v>0</v>
      </c>
    </row>
    <row r="411" spans="2:16" x14ac:dyDescent="0.3">
      <c r="B411" s="2"/>
      <c r="P411">
        <f t="shared" si="1"/>
        <v>0</v>
      </c>
    </row>
    <row r="412" spans="2:16" x14ac:dyDescent="0.3">
      <c r="B412" s="2"/>
      <c r="P412">
        <f t="shared" si="1"/>
        <v>0</v>
      </c>
    </row>
    <row r="413" spans="2:16" x14ac:dyDescent="0.3">
      <c r="B413" s="2"/>
      <c r="P413">
        <f t="shared" si="1"/>
        <v>0</v>
      </c>
    </row>
    <row r="414" spans="2:16" x14ac:dyDescent="0.3">
      <c r="B414" s="2"/>
      <c r="P414">
        <f t="shared" si="1"/>
        <v>0</v>
      </c>
    </row>
    <row r="415" spans="2:16" x14ac:dyDescent="0.3">
      <c r="B415" s="2"/>
      <c r="P415">
        <f t="shared" si="1"/>
        <v>0</v>
      </c>
    </row>
    <row r="416" spans="2:16" x14ac:dyDescent="0.3">
      <c r="B416" s="2"/>
      <c r="P416">
        <f t="shared" si="1"/>
        <v>0</v>
      </c>
    </row>
    <row r="417" spans="2:16" x14ac:dyDescent="0.3">
      <c r="B417" s="2"/>
      <c r="P417">
        <f t="shared" si="1"/>
        <v>0</v>
      </c>
    </row>
    <row r="418" spans="2:16" x14ac:dyDescent="0.3">
      <c r="B418" s="2"/>
      <c r="P418">
        <f t="shared" si="1"/>
        <v>0</v>
      </c>
    </row>
    <row r="419" spans="2:16" x14ac:dyDescent="0.3">
      <c r="B419" s="2"/>
      <c r="P419">
        <f t="shared" si="1"/>
        <v>0</v>
      </c>
    </row>
    <row r="420" spans="2:16" x14ac:dyDescent="0.3">
      <c r="B420" s="2"/>
      <c r="P420">
        <f t="shared" si="1"/>
        <v>0</v>
      </c>
    </row>
    <row r="421" spans="2:16" x14ac:dyDescent="0.3">
      <c r="B421" s="2"/>
      <c r="P421">
        <f t="shared" si="1"/>
        <v>0</v>
      </c>
    </row>
    <row r="422" spans="2:16" x14ac:dyDescent="0.3">
      <c r="B422" s="2"/>
      <c r="P422">
        <f t="shared" si="1"/>
        <v>0</v>
      </c>
    </row>
    <row r="423" spans="2:16" x14ac:dyDescent="0.3">
      <c r="B423" s="2"/>
      <c r="P423">
        <f t="shared" si="1"/>
        <v>0</v>
      </c>
    </row>
    <row r="424" spans="2:16" x14ac:dyDescent="0.3">
      <c r="B424" s="2"/>
      <c r="P424">
        <f t="shared" si="1"/>
        <v>0</v>
      </c>
    </row>
    <row r="425" spans="2:16" x14ac:dyDescent="0.3">
      <c r="B425" s="2"/>
      <c r="P425">
        <f t="shared" si="1"/>
        <v>0</v>
      </c>
    </row>
    <row r="426" spans="2:16" x14ac:dyDescent="0.3">
      <c r="B426" s="2"/>
      <c r="P426">
        <f t="shared" si="1"/>
        <v>0</v>
      </c>
    </row>
    <row r="427" spans="2:16" x14ac:dyDescent="0.3">
      <c r="B427" s="2"/>
      <c r="P427">
        <f t="shared" si="1"/>
        <v>0</v>
      </c>
    </row>
    <row r="428" spans="2:16" x14ac:dyDescent="0.3">
      <c r="B428" s="2"/>
      <c r="P428">
        <f t="shared" si="1"/>
        <v>0</v>
      </c>
    </row>
    <row r="429" spans="2:16" x14ac:dyDescent="0.3">
      <c r="B429" s="2"/>
      <c r="P429">
        <f t="shared" si="1"/>
        <v>0</v>
      </c>
    </row>
    <row r="430" spans="2:16" x14ac:dyDescent="0.3">
      <c r="B430" s="2"/>
      <c r="P430">
        <f t="shared" si="1"/>
        <v>0</v>
      </c>
    </row>
    <row r="431" spans="2:16" x14ac:dyDescent="0.3">
      <c r="B431" s="2"/>
      <c r="P431">
        <f t="shared" si="1"/>
        <v>0</v>
      </c>
    </row>
    <row r="432" spans="2:16" x14ac:dyDescent="0.3">
      <c r="B432" s="2"/>
      <c r="P432">
        <f t="shared" si="1"/>
        <v>0</v>
      </c>
    </row>
    <row r="433" spans="2:16" x14ac:dyDescent="0.3">
      <c r="B433" s="2"/>
      <c r="P433">
        <f t="shared" si="1"/>
        <v>0</v>
      </c>
    </row>
    <row r="434" spans="2:16" x14ac:dyDescent="0.3">
      <c r="B434" s="2"/>
      <c r="P434">
        <f t="shared" si="1"/>
        <v>0</v>
      </c>
    </row>
    <row r="435" spans="2:16" x14ac:dyDescent="0.3">
      <c r="B435" s="2"/>
      <c r="P435">
        <f t="shared" si="1"/>
        <v>0</v>
      </c>
    </row>
    <row r="436" spans="2:16" x14ac:dyDescent="0.3">
      <c r="B436" s="2"/>
      <c r="P436">
        <f t="shared" si="1"/>
        <v>0</v>
      </c>
    </row>
    <row r="437" spans="2:16" x14ac:dyDescent="0.3">
      <c r="B437" s="2"/>
      <c r="P437">
        <f t="shared" si="1"/>
        <v>0</v>
      </c>
    </row>
    <row r="438" spans="2:16" x14ac:dyDescent="0.3">
      <c r="B438" s="2"/>
      <c r="P438">
        <f t="shared" si="1"/>
        <v>0</v>
      </c>
    </row>
    <row r="439" spans="2:16" x14ac:dyDescent="0.3">
      <c r="B439" s="2"/>
      <c r="P439">
        <f t="shared" si="1"/>
        <v>0</v>
      </c>
    </row>
    <row r="440" spans="2:16" x14ac:dyDescent="0.3">
      <c r="B440" s="2"/>
      <c r="P440">
        <f t="shared" si="1"/>
        <v>0</v>
      </c>
    </row>
    <row r="441" spans="2:16" x14ac:dyDescent="0.3">
      <c r="B441" s="2"/>
      <c r="P441">
        <f t="shared" si="1"/>
        <v>0</v>
      </c>
    </row>
    <row r="442" spans="2:16" x14ac:dyDescent="0.3">
      <c r="B442" s="2"/>
      <c r="P442">
        <f t="shared" si="1"/>
        <v>0</v>
      </c>
    </row>
    <row r="443" spans="2:16" x14ac:dyDescent="0.3">
      <c r="B443" s="2"/>
      <c r="P443">
        <f t="shared" si="1"/>
        <v>0</v>
      </c>
    </row>
    <row r="444" spans="2:16" x14ac:dyDescent="0.3">
      <c r="B444" s="2"/>
      <c r="P444">
        <f t="shared" si="1"/>
        <v>0</v>
      </c>
    </row>
    <row r="445" spans="2:16" x14ac:dyDescent="0.3">
      <c r="B445" s="2"/>
      <c r="P445">
        <f t="shared" si="1"/>
        <v>0</v>
      </c>
    </row>
    <row r="446" spans="2:16" x14ac:dyDescent="0.3">
      <c r="B446" s="2"/>
      <c r="P446">
        <f t="shared" si="1"/>
        <v>0</v>
      </c>
    </row>
    <row r="447" spans="2:16" x14ac:dyDescent="0.3">
      <c r="B447" s="2"/>
      <c r="P447">
        <f t="shared" si="1"/>
        <v>0</v>
      </c>
    </row>
    <row r="448" spans="2:16" x14ac:dyDescent="0.3">
      <c r="B448" s="2"/>
      <c r="P448">
        <f t="shared" si="1"/>
        <v>0</v>
      </c>
    </row>
    <row r="449" spans="2:16" x14ac:dyDescent="0.3">
      <c r="B449" s="2"/>
      <c r="P449">
        <f t="shared" si="1"/>
        <v>0</v>
      </c>
    </row>
    <row r="450" spans="2:16" x14ac:dyDescent="0.3">
      <c r="B450" s="2"/>
      <c r="P450">
        <f t="shared" si="1"/>
        <v>0</v>
      </c>
    </row>
    <row r="451" spans="2:16" x14ac:dyDescent="0.3">
      <c r="B451" s="2"/>
      <c r="P451">
        <f t="shared" si="1"/>
        <v>0</v>
      </c>
    </row>
    <row r="452" spans="2:16" x14ac:dyDescent="0.3">
      <c r="B452" s="2"/>
      <c r="P452">
        <f t="shared" si="1"/>
        <v>0</v>
      </c>
    </row>
    <row r="453" spans="2:16" x14ac:dyDescent="0.3">
      <c r="B453" s="2"/>
      <c r="P453">
        <f t="shared" si="1"/>
        <v>0</v>
      </c>
    </row>
    <row r="454" spans="2:16" x14ac:dyDescent="0.3">
      <c r="B454" s="2"/>
      <c r="P454">
        <f t="shared" si="1"/>
        <v>0</v>
      </c>
    </row>
    <row r="455" spans="2:16" x14ac:dyDescent="0.3">
      <c r="B455" s="2"/>
      <c r="P455">
        <f t="shared" si="1"/>
        <v>0</v>
      </c>
    </row>
    <row r="456" spans="2:16" x14ac:dyDescent="0.3">
      <c r="B456" s="2"/>
      <c r="P456">
        <f t="shared" si="1"/>
        <v>0</v>
      </c>
    </row>
    <row r="457" spans="2:16" x14ac:dyDescent="0.3">
      <c r="B457" s="2"/>
      <c r="P457">
        <f t="shared" si="1"/>
        <v>0</v>
      </c>
    </row>
    <row r="458" spans="2:16" x14ac:dyDescent="0.3">
      <c r="B458" s="2"/>
      <c r="P458">
        <f t="shared" si="1"/>
        <v>0</v>
      </c>
    </row>
    <row r="459" spans="2:16" x14ac:dyDescent="0.3">
      <c r="B459" s="2"/>
      <c r="P459">
        <f t="shared" si="1"/>
        <v>0</v>
      </c>
    </row>
    <row r="460" spans="2:16" x14ac:dyDescent="0.3">
      <c r="B460" s="2"/>
      <c r="P460">
        <f t="shared" si="1"/>
        <v>0</v>
      </c>
    </row>
    <row r="461" spans="2:16" x14ac:dyDescent="0.3">
      <c r="B461" s="2"/>
      <c r="P461">
        <f t="shared" si="1"/>
        <v>0</v>
      </c>
    </row>
    <row r="462" spans="2:16" x14ac:dyDescent="0.3">
      <c r="B462" s="2"/>
      <c r="P462">
        <f t="shared" si="1"/>
        <v>0</v>
      </c>
    </row>
    <row r="463" spans="2:16" x14ac:dyDescent="0.3">
      <c r="B463" s="2"/>
      <c r="P463">
        <f t="shared" si="1"/>
        <v>0</v>
      </c>
    </row>
    <row r="464" spans="2:16" x14ac:dyDescent="0.3">
      <c r="B464" s="2"/>
      <c r="P464">
        <f t="shared" si="1"/>
        <v>0</v>
      </c>
    </row>
    <row r="465" spans="2:16" x14ac:dyDescent="0.3">
      <c r="B465" s="2"/>
      <c r="P465">
        <f t="shared" si="1"/>
        <v>0</v>
      </c>
    </row>
    <row r="466" spans="2:16" x14ac:dyDescent="0.3">
      <c r="B466" s="2"/>
      <c r="P466">
        <f t="shared" si="1"/>
        <v>0</v>
      </c>
    </row>
    <row r="467" spans="2:16" x14ac:dyDescent="0.3">
      <c r="B467" s="2"/>
      <c r="P467">
        <f t="shared" ref="P467:P505" si="2">HOUR(B467)</f>
        <v>0</v>
      </c>
    </row>
    <row r="468" spans="2:16" x14ac:dyDescent="0.3">
      <c r="B468" s="2"/>
      <c r="P468">
        <f t="shared" si="2"/>
        <v>0</v>
      </c>
    </row>
    <row r="469" spans="2:16" x14ac:dyDescent="0.3">
      <c r="B469" s="2"/>
      <c r="P469">
        <f t="shared" si="2"/>
        <v>0</v>
      </c>
    </row>
    <row r="470" spans="2:16" x14ac:dyDescent="0.3">
      <c r="B470" s="2"/>
      <c r="P470">
        <f t="shared" si="2"/>
        <v>0</v>
      </c>
    </row>
    <row r="471" spans="2:16" x14ac:dyDescent="0.3">
      <c r="B471" s="2"/>
      <c r="P471">
        <f t="shared" si="2"/>
        <v>0</v>
      </c>
    </row>
    <row r="472" spans="2:16" x14ac:dyDescent="0.3">
      <c r="B472" s="2"/>
      <c r="P472">
        <f t="shared" si="2"/>
        <v>0</v>
      </c>
    </row>
    <row r="473" spans="2:16" x14ac:dyDescent="0.3">
      <c r="B473" s="2"/>
      <c r="P473">
        <f t="shared" si="2"/>
        <v>0</v>
      </c>
    </row>
    <row r="474" spans="2:16" x14ac:dyDescent="0.3">
      <c r="B474" s="2"/>
      <c r="P474">
        <f t="shared" si="2"/>
        <v>0</v>
      </c>
    </row>
    <row r="475" spans="2:16" x14ac:dyDescent="0.3">
      <c r="B475" s="2"/>
      <c r="P475">
        <f t="shared" si="2"/>
        <v>0</v>
      </c>
    </row>
    <row r="476" spans="2:16" x14ac:dyDescent="0.3">
      <c r="B476" s="2"/>
      <c r="P476">
        <f t="shared" si="2"/>
        <v>0</v>
      </c>
    </row>
    <row r="477" spans="2:16" x14ac:dyDescent="0.3">
      <c r="B477" s="2"/>
      <c r="P477">
        <f t="shared" si="2"/>
        <v>0</v>
      </c>
    </row>
    <row r="478" spans="2:16" x14ac:dyDescent="0.3">
      <c r="B478" s="2"/>
      <c r="P478">
        <f t="shared" si="2"/>
        <v>0</v>
      </c>
    </row>
    <row r="479" spans="2:16" x14ac:dyDescent="0.3">
      <c r="B479" s="2"/>
      <c r="P479">
        <f t="shared" si="2"/>
        <v>0</v>
      </c>
    </row>
    <row r="480" spans="2:16" x14ac:dyDescent="0.3">
      <c r="B480" s="2"/>
      <c r="P480">
        <f t="shared" si="2"/>
        <v>0</v>
      </c>
    </row>
    <row r="481" spans="2:16" x14ac:dyDescent="0.3">
      <c r="B481" s="2"/>
      <c r="P481">
        <f t="shared" si="2"/>
        <v>0</v>
      </c>
    </row>
    <row r="482" spans="2:16" x14ac:dyDescent="0.3">
      <c r="B482" s="2"/>
      <c r="P482">
        <f t="shared" si="2"/>
        <v>0</v>
      </c>
    </row>
    <row r="483" spans="2:16" x14ac:dyDescent="0.3">
      <c r="B483" s="2"/>
      <c r="P483">
        <f t="shared" si="2"/>
        <v>0</v>
      </c>
    </row>
    <row r="484" spans="2:16" x14ac:dyDescent="0.3">
      <c r="B484" s="2"/>
      <c r="P484">
        <f t="shared" si="2"/>
        <v>0</v>
      </c>
    </row>
    <row r="485" spans="2:16" x14ac:dyDescent="0.3">
      <c r="B485" s="2"/>
      <c r="P485">
        <f t="shared" si="2"/>
        <v>0</v>
      </c>
    </row>
    <row r="486" spans="2:16" x14ac:dyDescent="0.3">
      <c r="B486" s="2"/>
      <c r="P486">
        <f t="shared" si="2"/>
        <v>0</v>
      </c>
    </row>
    <row r="487" spans="2:16" x14ac:dyDescent="0.3">
      <c r="B487" s="2"/>
      <c r="P487">
        <f t="shared" si="2"/>
        <v>0</v>
      </c>
    </row>
    <row r="488" spans="2:16" x14ac:dyDescent="0.3">
      <c r="B488" s="2"/>
      <c r="P488">
        <f t="shared" si="2"/>
        <v>0</v>
      </c>
    </row>
    <row r="489" spans="2:16" x14ac:dyDescent="0.3">
      <c r="B489" s="2"/>
      <c r="P489">
        <f t="shared" si="2"/>
        <v>0</v>
      </c>
    </row>
    <row r="490" spans="2:16" x14ac:dyDescent="0.3">
      <c r="B490" s="2"/>
      <c r="P490">
        <f t="shared" si="2"/>
        <v>0</v>
      </c>
    </row>
    <row r="491" spans="2:16" x14ac:dyDescent="0.3">
      <c r="B491" s="2"/>
      <c r="P491">
        <f t="shared" si="2"/>
        <v>0</v>
      </c>
    </row>
    <row r="492" spans="2:16" x14ac:dyDescent="0.3">
      <c r="B492" s="2"/>
      <c r="P492">
        <f t="shared" si="2"/>
        <v>0</v>
      </c>
    </row>
    <row r="493" spans="2:16" x14ac:dyDescent="0.3">
      <c r="B493" s="2"/>
      <c r="P493">
        <f t="shared" si="2"/>
        <v>0</v>
      </c>
    </row>
    <row r="494" spans="2:16" x14ac:dyDescent="0.3">
      <c r="B494" s="2"/>
      <c r="P494">
        <f t="shared" si="2"/>
        <v>0</v>
      </c>
    </row>
    <row r="495" spans="2:16" x14ac:dyDescent="0.3">
      <c r="B495" s="2"/>
      <c r="P495">
        <f t="shared" si="2"/>
        <v>0</v>
      </c>
    </row>
    <row r="496" spans="2:16" x14ac:dyDescent="0.3">
      <c r="B496" s="2"/>
      <c r="P496">
        <f t="shared" si="2"/>
        <v>0</v>
      </c>
    </row>
    <row r="497" spans="2:16" x14ac:dyDescent="0.3">
      <c r="B497" s="2"/>
      <c r="P497">
        <f t="shared" si="2"/>
        <v>0</v>
      </c>
    </row>
    <row r="498" spans="2:16" x14ac:dyDescent="0.3">
      <c r="B498" s="2"/>
      <c r="P498">
        <f t="shared" si="2"/>
        <v>0</v>
      </c>
    </row>
    <row r="499" spans="2:16" x14ac:dyDescent="0.3">
      <c r="B499" s="2"/>
      <c r="P499">
        <f t="shared" si="2"/>
        <v>0</v>
      </c>
    </row>
    <row r="500" spans="2:16" x14ac:dyDescent="0.3">
      <c r="B500" s="2"/>
      <c r="P500">
        <f t="shared" si="2"/>
        <v>0</v>
      </c>
    </row>
    <row r="501" spans="2:16" x14ac:dyDescent="0.3">
      <c r="B501" s="2"/>
      <c r="P501">
        <f t="shared" si="2"/>
        <v>0</v>
      </c>
    </row>
    <row r="502" spans="2:16" x14ac:dyDescent="0.3">
      <c r="B502" s="2"/>
      <c r="P502">
        <f t="shared" si="2"/>
        <v>0</v>
      </c>
    </row>
    <row r="503" spans="2:16" x14ac:dyDescent="0.3">
      <c r="B503" s="2"/>
      <c r="P503">
        <f t="shared" si="2"/>
        <v>0</v>
      </c>
    </row>
    <row r="504" spans="2:16" x14ac:dyDescent="0.3">
      <c r="B504" s="2"/>
      <c r="P504">
        <f t="shared" si="2"/>
        <v>0</v>
      </c>
    </row>
    <row r="505" spans="2:16" x14ac:dyDescent="0.3">
      <c r="B505" s="2"/>
      <c r="P505">
        <f t="shared" si="2"/>
        <v>0</v>
      </c>
    </row>
    <row r="506" spans="2:16" x14ac:dyDescent="0.3">
      <c r="B506" s="2"/>
      <c r="P506">
        <f t="shared" ref="P506:P569" si="3">HOUR(B506)</f>
        <v>0</v>
      </c>
    </row>
    <row r="507" spans="2:16" x14ac:dyDescent="0.3">
      <c r="B507" s="2"/>
      <c r="P507">
        <f t="shared" si="3"/>
        <v>0</v>
      </c>
    </row>
    <row r="508" spans="2:16" x14ac:dyDescent="0.3">
      <c r="B508" s="2"/>
      <c r="P508">
        <f t="shared" si="3"/>
        <v>0</v>
      </c>
    </row>
    <row r="509" spans="2:16" x14ac:dyDescent="0.3">
      <c r="B509" s="2"/>
      <c r="P509">
        <f t="shared" si="3"/>
        <v>0</v>
      </c>
    </row>
    <row r="510" spans="2:16" x14ac:dyDescent="0.3">
      <c r="B510" s="2"/>
      <c r="P510">
        <f t="shared" si="3"/>
        <v>0</v>
      </c>
    </row>
    <row r="511" spans="2:16" x14ac:dyDescent="0.3">
      <c r="B511" s="2"/>
      <c r="P511">
        <f t="shared" si="3"/>
        <v>0</v>
      </c>
    </row>
    <row r="512" spans="2:16" x14ac:dyDescent="0.3">
      <c r="B512" s="2"/>
      <c r="P512">
        <f t="shared" si="3"/>
        <v>0</v>
      </c>
    </row>
    <row r="513" spans="2:16" x14ac:dyDescent="0.3">
      <c r="B513" s="2"/>
      <c r="P513">
        <f t="shared" si="3"/>
        <v>0</v>
      </c>
    </row>
    <row r="514" spans="2:16" x14ac:dyDescent="0.3">
      <c r="B514" s="2"/>
      <c r="P514">
        <f t="shared" si="3"/>
        <v>0</v>
      </c>
    </row>
    <row r="515" spans="2:16" x14ac:dyDescent="0.3">
      <c r="B515" s="2"/>
      <c r="P515">
        <f t="shared" si="3"/>
        <v>0</v>
      </c>
    </row>
    <row r="516" spans="2:16" x14ac:dyDescent="0.3">
      <c r="B516" s="2"/>
      <c r="P516">
        <f t="shared" si="3"/>
        <v>0</v>
      </c>
    </row>
    <row r="517" spans="2:16" x14ac:dyDescent="0.3">
      <c r="B517" s="2"/>
      <c r="P517">
        <f t="shared" si="3"/>
        <v>0</v>
      </c>
    </row>
    <row r="518" spans="2:16" x14ac:dyDescent="0.3">
      <c r="B518" s="2"/>
      <c r="P518">
        <f t="shared" si="3"/>
        <v>0</v>
      </c>
    </row>
    <row r="519" spans="2:16" x14ac:dyDescent="0.3">
      <c r="B519" s="2"/>
      <c r="P519">
        <f t="shared" si="3"/>
        <v>0</v>
      </c>
    </row>
    <row r="520" spans="2:16" x14ac:dyDescent="0.3">
      <c r="B520" s="2"/>
      <c r="P520">
        <f t="shared" si="3"/>
        <v>0</v>
      </c>
    </row>
    <row r="521" spans="2:16" x14ac:dyDescent="0.3">
      <c r="B521" s="2"/>
      <c r="P521">
        <f t="shared" si="3"/>
        <v>0</v>
      </c>
    </row>
    <row r="522" spans="2:16" x14ac:dyDescent="0.3">
      <c r="B522" s="2"/>
      <c r="P522">
        <f t="shared" si="3"/>
        <v>0</v>
      </c>
    </row>
    <row r="523" spans="2:16" x14ac:dyDescent="0.3">
      <c r="B523" s="2"/>
      <c r="P523">
        <f t="shared" si="3"/>
        <v>0</v>
      </c>
    </row>
    <row r="524" spans="2:16" x14ac:dyDescent="0.3">
      <c r="B524" s="2"/>
      <c r="P524">
        <f t="shared" si="3"/>
        <v>0</v>
      </c>
    </row>
    <row r="525" spans="2:16" x14ac:dyDescent="0.3">
      <c r="B525" s="2"/>
      <c r="P525">
        <f t="shared" si="3"/>
        <v>0</v>
      </c>
    </row>
    <row r="526" spans="2:16" x14ac:dyDescent="0.3">
      <c r="B526" s="2"/>
      <c r="P526">
        <f t="shared" si="3"/>
        <v>0</v>
      </c>
    </row>
    <row r="527" spans="2:16" x14ac:dyDescent="0.3">
      <c r="B527" s="2"/>
      <c r="P527">
        <f t="shared" si="3"/>
        <v>0</v>
      </c>
    </row>
    <row r="528" spans="2:16" x14ac:dyDescent="0.3">
      <c r="B528" s="2"/>
      <c r="P528">
        <f t="shared" si="3"/>
        <v>0</v>
      </c>
    </row>
    <row r="529" spans="2:16" x14ac:dyDescent="0.3">
      <c r="B529" s="2"/>
      <c r="P529">
        <f t="shared" si="3"/>
        <v>0</v>
      </c>
    </row>
    <row r="530" spans="2:16" x14ac:dyDescent="0.3">
      <c r="B530" s="2"/>
      <c r="P530">
        <f t="shared" si="3"/>
        <v>0</v>
      </c>
    </row>
    <row r="531" spans="2:16" x14ac:dyDescent="0.3">
      <c r="B531" s="2"/>
      <c r="P531">
        <f t="shared" si="3"/>
        <v>0</v>
      </c>
    </row>
    <row r="532" spans="2:16" x14ac:dyDescent="0.3">
      <c r="B532" s="2"/>
      <c r="P532">
        <f t="shared" si="3"/>
        <v>0</v>
      </c>
    </row>
    <row r="533" spans="2:16" x14ac:dyDescent="0.3">
      <c r="B533" s="2"/>
      <c r="P533">
        <f t="shared" si="3"/>
        <v>0</v>
      </c>
    </row>
    <row r="534" spans="2:16" x14ac:dyDescent="0.3">
      <c r="B534" s="2"/>
      <c r="P534">
        <f t="shared" si="3"/>
        <v>0</v>
      </c>
    </row>
    <row r="535" spans="2:16" x14ac:dyDescent="0.3">
      <c r="B535" s="2"/>
      <c r="P535">
        <f t="shared" si="3"/>
        <v>0</v>
      </c>
    </row>
    <row r="536" spans="2:16" x14ac:dyDescent="0.3">
      <c r="B536" s="2"/>
      <c r="P536">
        <f t="shared" si="3"/>
        <v>0</v>
      </c>
    </row>
    <row r="537" spans="2:16" x14ac:dyDescent="0.3">
      <c r="B537" s="2"/>
      <c r="P537">
        <f t="shared" si="3"/>
        <v>0</v>
      </c>
    </row>
    <row r="538" spans="2:16" x14ac:dyDescent="0.3">
      <c r="B538" s="2"/>
      <c r="P538">
        <f t="shared" si="3"/>
        <v>0</v>
      </c>
    </row>
    <row r="539" spans="2:16" x14ac:dyDescent="0.3">
      <c r="B539" s="2"/>
      <c r="P539">
        <f t="shared" si="3"/>
        <v>0</v>
      </c>
    </row>
    <row r="540" spans="2:16" x14ac:dyDescent="0.3">
      <c r="B540" s="2"/>
      <c r="P540">
        <f t="shared" si="3"/>
        <v>0</v>
      </c>
    </row>
    <row r="541" spans="2:16" x14ac:dyDescent="0.3">
      <c r="B541" s="2"/>
      <c r="P541">
        <f t="shared" si="3"/>
        <v>0</v>
      </c>
    </row>
    <row r="542" spans="2:16" x14ac:dyDescent="0.3">
      <c r="B542" s="2"/>
      <c r="P542">
        <f t="shared" si="3"/>
        <v>0</v>
      </c>
    </row>
    <row r="543" spans="2:16" x14ac:dyDescent="0.3">
      <c r="B543" s="2"/>
      <c r="P543">
        <f t="shared" si="3"/>
        <v>0</v>
      </c>
    </row>
    <row r="544" spans="2:16" x14ac:dyDescent="0.3">
      <c r="B544" s="2"/>
      <c r="P544">
        <f t="shared" si="3"/>
        <v>0</v>
      </c>
    </row>
    <row r="545" spans="2:16" x14ac:dyDescent="0.3">
      <c r="B545" s="2"/>
      <c r="P545">
        <f t="shared" si="3"/>
        <v>0</v>
      </c>
    </row>
    <row r="546" spans="2:16" x14ac:dyDescent="0.3">
      <c r="B546" s="2"/>
      <c r="P546">
        <f t="shared" si="3"/>
        <v>0</v>
      </c>
    </row>
    <row r="547" spans="2:16" x14ac:dyDescent="0.3">
      <c r="B547" s="2"/>
      <c r="P547">
        <f t="shared" si="3"/>
        <v>0</v>
      </c>
    </row>
    <row r="548" spans="2:16" x14ac:dyDescent="0.3">
      <c r="B548" s="2"/>
      <c r="P548">
        <f t="shared" si="3"/>
        <v>0</v>
      </c>
    </row>
    <row r="549" spans="2:16" x14ac:dyDescent="0.3">
      <c r="B549" s="2"/>
      <c r="P549">
        <f t="shared" si="3"/>
        <v>0</v>
      </c>
    </row>
    <row r="550" spans="2:16" x14ac:dyDescent="0.3">
      <c r="B550" s="2"/>
      <c r="P550">
        <f t="shared" si="3"/>
        <v>0</v>
      </c>
    </row>
    <row r="551" spans="2:16" x14ac:dyDescent="0.3">
      <c r="B551" s="2"/>
      <c r="P551">
        <f t="shared" si="3"/>
        <v>0</v>
      </c>
    </row>
    <row r="552" spans="2:16" x14ac:dyDescent="0.3">
      <c r="B552" s="2"/>
      <c r="P552">
        <f t="shared" si="3"/>
        <v>0</v>
      </c>
    </row>
    <row r="553" spans="2:16" x14ac:dyDescent="0.3">
      <c r="B553" s="2"/>
      <c r="P553">
        <f t="shared" si="3"/>
        <v>0</v>
      </c>
    </row>
    <row r="554" spans="2:16" x14ac:dyDescent="0.3">
      <c r="B554" s="2"/>
      <c r="P554">
        <f t="shared" si="3"/>
        <v>0</v>
      </c>
    </row>
    <row r="555" spans="2:16" x14ac:dyDescent="0.3">
      <c r="B555" s="2"/>
      <c r="P555">
        <f t="shared" si="3"/>
        <v>0</v>
      </c>
    </row>
    <row r="556" spans="2:16" x14ac:dyDescent="0.3">
      <c r="B556" s="2"/>
      <c r="P556">
        <f t="shared" si="3"/>
        <v>0</v>
      </c>
    </row>
    <row r="557" spans="2:16" x14ac:dyDescent="0.3">
      <c r="B557" s="2"/>
      <c r="P557">
        <f t="shared" si="3"/>
        <v>0</v>
      </c>
    </row>
    <row r="558" spans="2:16" x14ac:dyDescent="0.3">
      <c r="B558" s="2"/>
      <c r="P558">
        <f t="shared" si="3"/>
        <v>0</v>
      </c>
    </row>
    <row r="559" spans="2:16" x14ac:dyDescent="0.3">
      <c r="B559" s="2"/>
      <c r="P559">
        <f t="shared" si="3"/>
        <v>0</v>
      </c>
    </row>
    <row r="560" spans="2:16" x14ac:dyDescent="0.3">
      <c r="B560" s="2"/>
      <c r="P560">
        <f t="shared" si="3"/>
        <v>0</v>
      </c>
    </row>
    <row r="561" spans="2:16" x14ac:dyDescent="0.3">
      <c r="B561" s="2"/>
      <c r="P561">
        <f t="shared" si="3"/>
        <v>0</v>
      </c>
    </row>
    <row r="562" spans="2:16" x14ac:dyDescent="0.3">
      <c r="B562" s="2"/>
      <c r="P562">
        <f t="shared" si="3"/>
        <v>0</v>
      </c>
    </row>
    <row r="563" spans="2:16" x14ac:dyDescent="0.3">
      <c r="B563" s="2"/>
      <c r="P563">
        <f t="shared" si="3"/>
        <v>0</v>
      </c>
    </row>
    <row r="564" spans="2:16" x14ac:dyDescent="0.3">
      <c r="B564" s="2"/>
      <c r="P564">
        <f t="shared" si="3"/>
        <v>0</v>
      </c>
    </row>
    <row r="565" spans="2:16" x14ac:dyDescent="0.3">
      <c r="B565" s="2"/>
      <c r="P565">
        <f t="shared" si="3"/>
        <v>0</v>
      </c>
    </row>
    <row r="566" spans="2:16" x14ac:dyDescent="0.3">
      <c r="B566" s="2"/>
      <c r="P566">
        <f t="shared" si="3"/>
        <v>0</v>
      </c>
    </row>
    <row r="567" spans="2:16" x14ac:dyDescent="0.3">
      <c r="B567" s="2"/>
      <c r="P567">
        <f t="shared" si="3"/>
        <v>0</v>
      </c>
    </row>
    <row r="568" spans="2:16" x14ac:dyDescent="0.3">
      <c r="B568" s="2"/>
      <c r="P568">
        <f t="shared" si="3"/>
        <v>0</v>
      </c>
    </row>
    <row r="569" spans="2:16" x14ac:dyDescent="0.3">
      <c r="B569" s="2"/>
      <c r="P569">
        <f t="shared" si="3"/>
        <v>0</v>
      </c>
    </row>
    <row r="570" spans="2:16" x14ac:dyDescent="0.3">
      <c r="B570" s="2"/>
      <c r="P570">
        <f t="shared" ref="P570:P633" si="4">HOUR(B570)</f>
        <v>0</v>
      </c>
    </row>
    <row r="571" spans="2:16" x14ac:dyDescent="0.3">
      <c r="B571" s="2"/>
      <c r="P571">
        <f t="shared" si="4"/>
        <v>0</v>
      </c>
    </row>
    <row r="572" spans="2:16" x14ac:dyDescent="0.3">
      <c r="B572" s="2"/>
      <c r="P572">
        <f t="shared" si="4"/>
        <v>0</v>
      </c>
    </row>
    <row r="573" spans="2:16" x14ac:dyDescent="0.3">
      <c r="B573" s="2"/>
      <c r="P573">
        <f t="shared" si="4"/>
        <v>0</v>
      </c>
    </row>
    <row r="574" spans="2:16" x14ac:dyDescent="0.3">
      <c r="B574" s="2"/>
      <c r="P574">
        <f t="shared" si="4"/>
        <v>0</v>
      </c>
    </row>
    <row r="575" spans="2:16" x14ac:dyDescent="0.3">
      <c r="B575" s="2"/>
      <c r="P575">
        <f t="shared" si="4"/>
        <v>0</v>
      </c>
    </row>
    <row r="576" spans="2:16" x14ac:dyDescent="0.3">
      <c r="B576" s="2"/>
      <c r="P576">
        <f t="shared" si="4"/>
        <v>0</v>
      </c>
    </row>
    <row r="577" spans="2:16" x14ac:dyDescent="0.3">
      <c r="B577" s="2"/>
      <c r="P577">
        <f t="shared" si="4"/>
        <v>0</v>
      </c>
    </row>
    <row r="578" spans="2:16" x14ac:dyDescent="0.3">
      <c r="B578" s="2"/>
      <c r="P578">
        <f t="shared" si="4"/>
        <v>0</v>
      </c>
    </row>
    <row r="579" spans="2:16" x14ac:dyDescent="0.3">
      <c r="B579" s="2"/>
      <c r="P579">
        <f t="shared" si="4"/>
        <v>0</v>
      </c>
    </row>
    <row r="580" spans="2:16" x14ac:dyDescent="0.3">
      <c r="B580" s="2"/>
      <c r="P580">
        <f t="shared" si="4"/>
        <v>0</v>
      </c>
    </row>
    <row r="581" spans="2:16" x14ac:dyDescent="0.3">
      <c r="B581" s="2"/>
      <c r="P581">
        <f t="shared" si="4"/>
        <v>0</v>
      </c>
    </row>
    <row r="582" spans="2:16" x14ac:dyDescent="0.3">
      <c r="B582" s="2"/>
      <c r="P582">
        <f t="shared" si="4"/>
        <v>0</v>
      </c>
    </row>
    <row r="583" spans="2:16" x14ac:dyDescent="0.3">
      <c r="B583" s="2"/>
      <c r="P583">
        <f t="shared" si="4"/>
        <v>0</v>
      </c>
    </row>
    <row r="584" spans="2:16" x14ac:dyDescent="0.3">
      <c r="B584" s="2"/>
      <c r="P584">
        <f t="shared" si="4"/>
        <v>0</v>
      </c>
    </row>
    <row r="585" spans="2:16" x14ac:dyDescent="0.3">
      <c r="B585" s="2"/>
      <c r="P585">
        <f t="shared" si="4"/>
        <v>0</v>
      </c>
    </row>
    <row r="586" spans="2:16" x14ac:dyDescent="0.3">
      <c r="B586" s="2"/>
      <c r="P586">
        <f t="shared" si="4"/>
        <v>0</v>
      </c>
    </row>
    <row r="587" spans="2:16" x14ac:dyDescent="0.3">
      <c r="B587" s="2"/>
      <c r="P587">
        <f t="shared" si="4"/>
        <v>0</v>
      </c>
    </row>
    <row r="588" spans="2:16" x14ac:dyDescent="0.3">
      <c r="B588" s="2"/>
      <c r="P588">
        <f t="shared" si="4"/>
        <v>0</v>
      </c>
    </row>
    <row r="589" spans="2:16" x14ac:dyDescent="0.3">
      <c r="B589" s="2"/>
      <c r="P589">
        <f t="shared" si="4"/>
        <v>0</v>
      </c>
    </row>
    <row r="590" spans="2:16" x14ac:dyDescent="0.3">
      <c r="B590" s="2"/>
      <c r="P590">
        <f t="shared" si="4"/>
        <v>0</v>
      </c>
    </row>
    <row r="591" spans="2:16" x14ac:dyDescent="0.3">
      <c r="B591" s="2"/>
      <c r="P591">
        <f t="shared" si="4"/>
        <v>0</v>
      </c>
    </row>
    <row r="592" spans="2:16" x14ac:dyDescent="0.3">
      <c r="B592" s="2"/>
      <c r="P592">
        <f t="shared" si="4"/>
        <v>0</v>
      </c>
    </row>
    <row r="593" spans="2:16" x14ac:dyDescent="0.3">
      <c r="B593" s="2"/>
      <c r="P593">
        <f t="shared" si="4"/>
        <v>0</v>
      </c>
    </row>
    <row r="594" spans="2:16" x14ac:dyDescent="0.3">
      <c r="B594" s="2"/>
      <c r="P594">
        <f t="shared" si="4"/>
        <v>0</v>
      </c>
    </row>
    <row r="595" spans="2:16" x14ac:dyDescent="0.3">
      <c r="B595" s="2"/>
      <c r="P595">
        <f t="shared" si="4"/>
        <v>0</v>
      </c>
    </row>
    <row r="596" spans="2:16" x14ac:dyDescent="0.3">
      <c r="B596" s="2"/>
      <c r="P596">
        <f t="shared" si="4"/>
        <v>0</v>
      </c>
    </row>
    <row r="597" spans="2:16" x14ac:dyDescent="0.3">
      <c r="B597" s="2"/>
      <c r="P597">
        <f t="shared" si="4"/>
        <v>0</v>
      </c>
    </row>
    <row r="598" spans="2:16" x14ac:dyDescent="0.3">
      <c r="B598" s="2"/>
      <c r="P598">
        <f t="shared" si="4"/>
        <v>0</v>
      </c>
    </row>
    <row r="599" spans="2:16" x14ac:dyDescent="0.3">
      <c r="B599" s="2"/>
      <c r="P599">
        <f t="shared" si="4"/>
        <v>0</v>
      </c>
    </row>
    <row r="600" spans="2:16" x14ac:dyDescent="0.3">
      <c r="B600" s="2"/>
      <c r="P600">
        <f t="shared" si="4"/>
        <v>0</v>
      </c>
    </row>
    <row r="601" spans="2:16" x14ac:dyDescent="0.3">
      <c r="B601" s="2"/>
      <c r="P601">
        <f t="shared" si="4"/>
        <v>0</v>
      </c>
    </row>
    <row r="602" spans="2:16" x14ac:dyDescent="0.3">
      <c r="B602" s="2"/>
      <c r="P602">
        <f t="shared" si="4"/>
        <v>0</v>
      </c>
    </row>
    <row r="603" spans="2:16" x14ac:dyDescent="0.3">
      <c r="B603" s="2"/>
      <c r="P603">
        <f t="shared" si="4"/>
        <v>0</v>
      </c>
    </row>
    <row r="604" spans="2:16" x14ac:dyDescent="0.3">
      <c r="B604" s="2"/>
      <c r="P604">
        <f t="shared" si="4"/>
        <v>0</v>
      </c>
    </row>
    <row r="605" spans="2:16" x14ac:dyDescent="0.3">
      <c r="B605" s="2"/>
      <c r="P605">
        <f t="shared" si="4"/>
        <v>0</v>
      </c>
    </row>
    <row r="606" spans="2:16" x14ac:dyDescent="0.3">
      <c r="B606" s="2"/>
      <c r="P606">
        <f t="shared" si="4"/>
        <v>0</v>
      </c>
    </row>
    <row r="607" spans="2:16" x14ac:dyDescent="0.3">
      <c r="B607" s="2"/>
      <c r="P607">
        <f t="shared" si="4"/>
        <v>0</v>
      </c>
    </row>
    <row r="608" spans="2:16" x14ac:dyDescent="0.3">
      <c r="B608" s="2"/>
      <c r="P608">
        <f t="shared" si="4"/>
        <v>0</v>
      </c>
    </row>
    <row r="609" spans="2:16" x14ac:dyDescent="0.3">
      <c r="B609" s="2"/>
      <c r="P609">
        <f t="shared" si="4"/>
        <v>0</v>
      </c>
    </row>
    <row r="610" spans="2:16" x14ac:dyDescent="0.3">
      <c r="B610" s="2"/>
      <c r="P610">
        <f t="shared" si="4"/>
        <v>0</v>
      </c>
    </row>
    <row r="611" spans="2:16" x14ac:dyDescent="0.3">
      <c r="B611" s="2"/>
      <c r="P611">
        <f t="shared" si="4"/>
        <v>0</v>
      </c>
    </row>
    <row r="612" spans="2:16" x14ac:dyDescent="0.3">
      <c r="B612" s="2"/>
      <c r="P612">
        <f t="shared" si="4"/>
        <v>0</v>
      </c>
    </row>
    <row r="613" spans="2:16" x14ac:dyDescent="0.3">
      <c r="B613" s="2"/>
      <c r="P613">
        <f t="shared" si="4"/>
        <v>0</v>
      </c>
    </row>
    <row r="614" spans="2:16" x14ac:dyDescent="0.3">
      <c r="B614" s="2"/>
      <c r="P614">
        <f t="shared" si="4"/>
        <v>0</v>
      </c>
    </row>
    <row r="615" spans="2:16" x14ac:dyDescent="0.3">
      <c r="B615" s="2"/>
      <c r="P615">
        <f t="shared" si="4"/>
        <v>0</v>
      </c>
    </row>
    <row r="616" spans="2:16" x14ac:dyDescent="0.3">
      <c r="B616" s="2"/>
      <c r="P616">
        <f t="shared" si="4"/>
        <v>0</v>
      </c>
    </row>
    <row r="617" spans="2:16" x14ac:dyDescent="0.3">
      <c r="B617" s="2"/>
      <c r="P617">
        <f t="shared" si="4"/>
        <v>0</v>
      </c>
    </row>
    <row r="618" spans="2:16" x14ac:dyDescent="0.3">
      <c r="B618" s="2"/>
      <c r="P618">
        <f t="shared" si="4"/>
        <v>0</v>
      </c>
    </row>
    <row r="619" spans="2:16" x14ac:dyDescent="0.3">
      <c r="B619" s="2"/>
      <c r="P619">
        <f t="shared" si="4"/>
        <v>0</v>
      </c>
    </row>
    <row r="620" spans="2:16" x14ac:dyDescent="0.3">
      <c r="B620" s="2"/>
      <c r="P620">
        <f t="shared" si="4"/>
        <v>0</v>
      </c>
    </row>
    <row r="621" spans="2:16" x14ac:dyDescent="0.3">
      <c r="B621" s="2"/>
      <c r="P621">
        <f t="shared" si="4"/>
        <v>0</v>
      </c>
    </row>
    <row r="622" spans="2:16" x14ac:dyDescent="0.3">
      <c r="B622" s="2"/>
      <c r="P622">
        <f t="shared" si="4"/>
        <v>0</v>
      </c>
    </row>
    <row r="623" spans="2:16" x14ac:dyDescent="0.3">
      <c r="B623" s="2"/>
      <c r="P623">
        <f t="shared" si="4"/>
        <v>0</v>
      </c>
    </row>
    <row r="624" spans="2:16" x14ac:dyDescent="0.3">
      <c r="B624" s="2"/>
      <c r="P624">
        <f t="shared" si="4"/>
        <v>0</v>
      </c>
    </row>
    <row r="625" spans="2:16" x14ac:dyDescent="0.3">
      <c r="B625" s="2"/>
      <c r="P625">
        <f t="shared" si="4"/>
        <v>0</v>
      </c>
    </row>
    <row r="626" spans="2:16" x14ac:dyDescent="0.3">
      <c r="B626" s="2"/>
      <c r="P626">
        <f t="shared" si="4"/>
        <v>0</v>
      </c>
    </row>
    <row r="627" spans="2:16" x14ac:dyDescent="0.3">
      <c r="B627" s="2"/>
      <c r="P627">
        <f t="shared" si="4"/>
        <v>0</v>
      </c>
    </row>
    <row r="628" spans="2:16" x14ac:dyDescent="0.3">
      <c r="B628" s="2"/>
      <c r="P628">
        <f t="shared" si="4"/>
        <v>0</v>
      </c>
    </row>
    <row r="629" spans="2:16" x14ac:dyDescent="0.3">
      <c r="B629" s="2"/>
      <c r="P629">
        <f t="shared" si="4"/>
        <v>0</v>
      </c>
    </row>
    <row r="630" spans="2:16" x14ac:dyDescent="0.3">
      <c r="B630" s="2"/>
      <c r="P630">
        <f t="shared" si="4"/>
        <v>0</v>
      </c>
    </row>
    <row r="631" spans="2:16" x14ac:dyDescent="0.3">
      <c r="B631" s="2"/>
      <c r="P631">
        <f t="shared" si="4"/>
        <v>0</v>
      </c>
    </row>
    <row r="632" spans="2:16" x14ac:dyDescent="0.3">
      <c r="B632" s="2"/>
      <c r="P632">
        <f t="shared" si="4"/>
        <v>0</v>
      </c>
    </row>
    <row r="633" spans="2:16" x14ac:dyDescent="0.3">
      <c r="B633" s="2"/>
      <c r="P633">
        <f t="shared" si="4"/>
        <v>0</v>
      </c>
    </row>
    <row r="634" spans="2:16" x14ac:dyDescent="0.3">
      <c r="B634" s="2"/>
      <c r="P634">
        <f t="shared" ref="P634:P697" si="5">HOUR(B634)</f>
        <v>0</v>
      </c>
    </row>
    <row r="635" spans="2:16" x14ac:dyDescent="0.3">
      <c r="B635" s="2"/>
      <c r="P635">
        <f t="shared" si="5"/>
        <v>0</v>
      </c>
    </row>
    <row r="636" spans="2:16" x14ac:dyDescent="0.3">
      <c r="B636" s="2"/>
      <c r="P636">
        <f t="shared" si="5"/>
        <v>0</v>
      </c>
    </row>
    <row r="637" spans="2:16" x14ac:dyDescent="0.3">
      <c r="B637" s="2"/>
      <c r="P637">
        <f t="shared" si="5"/>
        <v>0</v>
      </c>
    </row>
    <row r="638" spans="2:16" x14ac:dyDescent="0.3">
      <c r="B638" s="2"/>
      <c r="P638">
        <f t="shared" si="5"/>
        <v>0</v>
      </c>
    </row>
    <row r="639" spans="2:16" x14ac:dyDescent="0.3">
      <c r="B639" s="2"/>
      <c r="P639">
        <f t="shared" si="5"/>
        <v>0</v>
      </c>
    </row>
    <row r="640" spans="2:16" x14ac:dyDescent="0.3">
      <c r="B640" s="2"/>
      <c r="P640">
        <f t="shared" si="5"/>
        <v>0</v>
      </c>
    </row>
    <row r="641" spans="2:16" x14ac:dyDescent="0.3">
      <c r="B641" s="2"/>
      <c r="P641">
        <f t="shared" si="5"/>
        <v>0</v>
      </c>
    </row>
    <row r="642" spans="2:16" x14ac:dyDescent="0.3">
      <c r="B642" s="2"/>
      <c r="P642">
        <f t="shared" si="5"/>
        <v>0</v>
      </c>
    </row>
    <row r="643" spans="2:16" x14ac:dyDescent="0.3">
      <c r="B643" s="2"/>
      <c r="P643">
        <f t="shared" si="5"/>
        <v>0</v>
      </c>
    </row>
    <row r="644" spans="2:16" x14ac:dyDescent="0.3">
      <c r="B644" s="2"/>
      <c r="P644">
        <f t="shared" si="5"/>
        <v>0</v>
      </c>
    </row>
    <row r="645" spans="2:16" x14ac:dyDescent="0.3">
      <c r="B645" s="2"/>
      <c r="P645">
        <f t="shared" si="5"/>
        <v>0</v>
      </c>
    </row>
    <row r="646" spans="2:16" x14ac:dyDescent="0.3">
      <c r="B646" s="2"/>
      <c r="P646">
        <f t="shared" si="5"/>
        <v>0</v>
      </c>
    </row>
    <row r="647" spans="2:16" x14ac:dyDescent="0.3">
      <c r="B647" s="2"/>
      <c r="P647">
        <f t="shared" si="5"/>
        <v>0</v>
      </c>
    </row>
    <row r="648" spans="2:16" x14ac:dyDescent="0.3">
      <c r="B648" s="2"/>
      <c r="P648">
        <f t="shared" si="5"/>
        <v>0</v>
      </c>
    </row>
    <row r="649" spans="2:16" x14ac:dyDescent="0.3">
      <c r="B649" s="2"/>
      <c r="P649">
        <f t="shared" si="5"/>
        <v>0</v>
      </c>
    </row>
    <row r="650" spans="2:16" x14ac:dyDescent="0.3">
      <c r="B650" s="2"/>
      <c r="P650">
        <f t="shared" si="5"/>
        <v>0</v>
      </c>
    </row>
    <row r="651" spans="2:16" x14ac:dyDescent="0.3">
      <c r="B651" s="2"/>
      <c r="P651">
        <f t="shared" si="5"/>
        <v>0</v>
      </c>
    </row>
    <row r="652" spans="2:16" x14ac:dyDescent="0.3">
      <c r="B652" s="2"/>
      <c r="P652">
        <f t="shared" si="5"/>
        <v>0</v>
      </c>
    </row>
    <row r="653" spans="2:16" x14ac:dyDescent="0.3">
      <c r="B653" s="2"/>
      <c r="P653">
        <f t="shared" si="5"/>
        <v>0</v>
      </c>
    </row>
    <row r="654" spans="2:16" x14ac:dyDescent="0.3">
      <c r="B654" s="2"/>
      <c r="P654">
        <f t="shared" si="5"/>
        <v>0</v>
      </c>
    </row>
    <row r="655" spans="2:16" x14ac:dyDescent="0.3">
      <c r="B655" s="2"/>
      <c r="P655">
        <f t="shared" si="5"/>
        <v>0</v>
      </c>
    </row>
    <row r="656" spans="2:16" x14ac:dyDescent="0.3">
      <c r="B656" s="2"/>
      <c r="P656">
        <f t="shared" si="5"/>
        <v>0</v>
      </c>
    </row>
    <row r="657" spans="2:16" x14ac:dyDescent="0.3">
      <c r="B657" s="2"/>
      <c r="P657">
        <f t="shared" si="5"/>
        <v>0</v>
      </c>
    </row>
    <row r="658" spans="2:16" x14ac:dyDescent="0.3">
      <c r="B658" s="2"/>
      <c r="P658">
        <f t="shared" si="5"/>
        <v>0</v>
      </c>
    </row>
    <row r="659" spans="2:16" x14ac:dyDescent="0.3">
      <c r="B659" s="2"/>
      <c r="P659">
        <f t="shared" si="5"/>
        <v>0</v>
      </c>
    </row>
    <row r="660" spans="2:16" x14ac:dyDescent="0.3">
      <c r="B660" s="2"/>
      <c r="P660">
        <f t="shared" si="5"/>
        <v>0</v>
      </c>
    </row>
    <row r="661" spans="2:16" x14ac:dyDescent="0.3">
      <c r="B661" s="2"/>
      <c r="P661">
        <f t="shared" si="5"/>
        <v>0</v>
      </c>
    </row>
    <row r="662" spans="2:16" x14ac:dyDescent="0.3">
      <c r="B662" s="2"/>
      <c r="P662">
        <f t="shared" si="5"/>
        <v>0</v>
      </c>
    </row>
    <row r="663" spans="2:16" x14ac:dyDescent="0.3">
      <c r="B663" s="2"/>
      <c r="P663">
        <f t="shared" si="5"/>
        <v>0</v>
      </c>
    </row>
    <row r="664" spans="2:16" x14ac:dyDescent="0.3">
      <c r="B664" s="2"/>
      <c r="P664">
        <f t="shared" si="5"/>
        <v>0</v>
      </c>
    </row>
    <row r="665" spans="2:16" x14ac:dyDescent="0.3">
      <c r="B665" s="2"/>
      <c r="P665">
        <f t="shared" si="5"/>
        <v>0</v>
      </c>
    </row>
    <row r="666" spans="2:16" x14ac:dyDescent="0.3">
      <c r="B666" s="2"/>
      <c r="P666">
        <f t="shared" si="5"/>
        <v>0</v>
      </c>
    </row>
    <row r="667" spans="2:16" x14ac:dyDescent="0.3">
      <c r="B667" s="2"/>
      <c r="P667">
        <f t="shared" si="5"/>
        <v>0</v>
      </c>
    </row>
    <row r="668" spans="2:16" x14ac:dyDescent="0.3">
      <c r="B668" s="2"/>
      <c r="P668">
        <f t="shared" si="5"/>
        <v>0</v>
      </c>
    </row>
    <row r="669" spans="2:16" x14ac:dyDescent="0.3">
      <c r="B669" s="2"/>
      <c r="P669">
        <f t="shared" si="5"/>
        <v>0</v>
      </c>
    </row>
    <row r="670" spans="2:16" x14ac:dyDescent="0.3">
      <c r="B670" s="2"/>
      <c r="P670">
        <f t="shared" si="5"/>
        <v>0</v>
      </c>
    </row>
    <row r="671" spans="2:16" x14ac:dyDescent="0.3">
      <c r="B671" s="2"/>
      <c r="P671">
        <f t="shared" si="5"/>
        <v>0</v>
      </c>
    </row>
    <row r="672" spans="2:16" x14ac:dyDescent="0.3">
      <c r="B672" s="2"/>
      <c r="P672">
        <f t="shared" si="5"/>
        <v>0</v>
      </c>
    </row>
    <row r="673" spans="2:16" x14ac:dyDescent="0.3">
      <c r="B673" s="2"/>
      <c r="P673">
        <f t="shared" si="5"/>
        <v>0</v>
      </c>
    </row>
    <row r="674" spans="2:16" x14ac:dyDescent="0.3">
      <c r="B674" s="2"/>
      <c r="P674">
        <f t="shared" si="5"/>
        <v>0</v>
      </c>
    </row>
    <row r="675" spans="2:16" x14ac:dyDescent="0.3">
      <c r="B675" s="2"/>
      <c r="P675">
        <f t="shared" si="5"/>
        <v>0</v>
      </c>
    </row>
    <row r="676" spans="2:16" x14ac:dyDescent="0.3">
      <c r="B676" s="2"/>
      <c r="P676">
        <f t="shared" si="5"/>
        <v>0</v>
      </c>
    </row>
    <row r="677" spans="2:16" x14ac:dyDescent="0.3">
      <c r="B677" s="2"/>
      <c r="P677">
        <f t="shared" si="5"/>
        <v>0</v>
      </c>
    </row>
    <row r="678" spans="2:16" x14ac:dyDescent="0.3">
      <c r="B678" s="2"/>
      <c r="P678">
        <f t="shared" si="5"/>
        <v>0</v>
      </c>
    </row>
    <row r="679" spans="2:16" x14ac:dyDescent="0.3">
      <c r="B679" s="2"/>
      <c r="P679">
        <f t="shared" si="5"/>
        <v>0</v>
      </c>
    </row>
    <row r="680" spans="2:16" x14ac:dyDescent="0.3">
      <c r="B680" s="2"/>
      <c r="P680">
        <f t="shared" si="5"/>
        <v>0</v>
      </c>
    </row>
    <row r="681" spans="2:16" x14ac:dyDescent="0.3">
      <c r="B681" s="2"/>
      <c r="P681">
        <f t="shared" si="5"/>
        <v>0</v>
      </c>
    </row>
    <row r="682" spans="2:16" x14ac:dyDescent="0.3">
      <c r="B682" s="2"/>
      <c r="P682">
        <f t="shared" si="5"/>
        <v>0</v>
      </c>
    </row>
    <row r="683" spans="2:16" x14ac:dyDescent="0.3">
      <c r="B683" s="2"/>
      <c r="P683">
        <f t="shared" si="5"/>
        <v>0</v>
      </c>
    </row>
    <row r="684" spans="2:16" x14ac:dyDescent="0.3">
      <c r="B684" s="2"/>
      <c r="P684">
        <f t="shared" si="5"/>
        <v>0</v>
      </c>
    </row>
    <row r="685" spans="2:16" x14ac:dyDescent="0.3">
      <c r="B685" s="2"/>
      <c r="P685">
        <f t="shared" si="5"/>
        <v>0</v>
      </c>
    </row>
    <row r="686" spans="2:16" x14ac:dyDescent="0.3">
      <c r="B686" s="2"/>
      <c r="P686">
        <f t="shared" si="5"/>
        <v>0</v>
      </c>
    </row>
    <row r="687" spans="2:16" x14ac:dyDescent="0.3">
      <c r="B687" s="2"/>
      <c r="P687">
        <f t="shared" si="5"/>
        <v>0</v>
      </c>
    </row>
    <row r="688" spans="2:16" x14ac:dyDescent="0.3">
      <c r="B688" s="2"/>
      <c r="P688">
        <f t="shared" si="5"/>
        <v>0</v>
      </c>
    </row>
    <row r="689" spans="2:16" x14ac:dyDescent="0.3">
      <c r="B689" s="2"/>
      <c r="P689">
        <f t="shared" si="5"/>
        <v>0</v>
      </c>
    </row>
    <row r="690" spans="2:16" x14ac:dyDescent="0.3">
      <c r="B690" s="2"/>
      <c r="P690">
        <f t="shared" si="5"/>
        <v>0</v>
      </c>
    </row>
    <row r="691" spans="2:16" x14ac:dyDescent="0.3">
      <c r="B691" s="2"/>
      <c r="P691">
        <f t="shared" si="5"/>
        <v>0</v>
      </c>
    </row>
    <row r="692" spans="2:16" x14ac:dyDescent="0.3">
      <c r="B692" s="2"/>
      <c r="P692">
        <f t="shared" si="5"/>
        <v>0</v>
      </c>
    </row>
    <row r="693" spans="2:16" x14ac:dyDescent="0.3">
      <c r="B693" s="2"/>
      <c r="P693">
        <f t="shared" si="5"/>
        <v>0</v>
      </c>
    </row>
    <row r="694" spans="2:16" x14ac:dyDescent="0.3">
      <c r="B694" s="2"/>
      <c r="P694">
        <f t="shared" si="5"/>
        <v>0</v>
      </c>
    </row>
    <row r="695" spans="2:16" x14ac:dyDescent="0.3">
      <c r="B695" s="2"/>
      <c r="P695">
        <f t="shared" si="5"/>
        <v>0</v>
      </c>
    </row>
    <row r="696" spans="2:16" x14ac:dyDescent="0.3">
      <c r="B696" s="2"/>
      <c r="P696">
        <f t="shared" si="5"/>
        <v>0</v>
      </c>
    </row>
    <row r="697" spans="2:16" x14ac:dyDescent="0.3">
      <c r="B697" s="2"/>
      <c r="P697">
        <f t="shared" si="5"/>
        <v>0</v>
      </c>
    </row>
    <row r="698" spans="2:16" x14ac:dyDescent="0.3">
      <c r="B698" s="2"/>
      <c r="P698">
        <f t="shared" ref="P698:P761" si="6">HOUR(B698)</f>
        <v>0</v>
      </c>
    </row>
    <row r="699" spans="2:16" x14ac:dyDescent="0.3">
      <c r="B699" s="2"/>
      <c r="P699">
        <f t="shared" si="6"/>
        <v>0</v>
      </c>
    </row>
    <row r="700" spans="2:16" x14ac:dyDescent="0.3">
      <c r="B700" s="2"/>
      <c r="P700">
        <f t="shared" si="6"/>
        <v>0</v>
      </c>
    </row>
    <row r="701" spans="2:16" x14ac:dyDescent="0.3">
      <c r="B701" s="2"/>
      <c r="P701">
        <f t="shared" si="6"/>
        <v>0</v>
      </c>
    </row>
    <row r="702" spans="2:16" x14ac:dyDescent="0.3">
      <c r="B702" s="2"/>
      <c r="P702">
        <f t="shared" si="6"/>
        <v>0</v>
      </c>
    </row>
    <row r="703" spans="2:16" x14ac:dyDescent="0.3">
      <c r="B703" s="2"/>
      <c r="P703">
        <f t="shared" si="6"/>
        <v>0</v>
      </c>
    </row>
    <row r="704" spans="2:16" x14ac:dyDescent="0.3">
      <c r="B704" s="2"/>
      <c r="P704">
        <f t="shared" si="6"/>
        <v>0</v>
      </c>
    </row>
    <row r="705" spans="2:16" x14ac:dyDescent="0.3">
      <c r="B705" s="2"/>
      <c r="P705">
        <f t="shared" si="6"/>
        <v>0</v>
      </c>
    </row>
    <row r="706" spans="2:16" x14ac:dyDescent="0.3">
      <c r="B706" s="2"/>
      <c r="P706">
        <f t="shared" si="6"/>
        <v>0</v>
      </c>
    </row>
    <row r="707" spans="2:16" x14ac:dyDescent="0.3">
      <c r="B707" s="2"/>
      <c r="P707">
        <f t="shared" si="6"/>
        <v>0</v>
      </c>
    </row>
    <row r="708" spans="2:16" x14ac:dyDescent="0.3">
      <c r="B708" s="2"/>
      <c r="P708">
        <f t="shared" si="6"/>
        <v>0</v>
      </c>
    </row>
    <row r="709" spans="2:16" x14ac:dyDescent="0.3">
      <c r="B709" s="2"/>
      <c r="P709">
        <f t="shared" si="6"/>
        <v>0</v>
      </c>
    </row>
    <row r="710" spans="2:16" x14ac:dyDescent="0.3">
      <c r="B710" s="2"/>
      <c r="P710">
        <f t="shared" si="6"/>
        <v>0</v>
      </c>
    </row>
    <row r="711" spans="2:16" x14ac:dyDescent="0.3">
      <c r="B711" s="2"/>
      <c r="P711">
        <f t="shared" si="6"/>
        <v>0</v>
      </c>
    </row>
    <row r="712" spans="2:16" x14ac:dyDescent="0.3">
      <c r="B712" s="2"/>
      <c r="P712">
        <f t="shared" si="6"/>
        <v>0</v>
      </c>
    </row>
    <row r="713" spans="2:16" x14ac:dyDescent="0.3">
      <c r="B713" s="2"/>
      <c r="P713">
        <f t="shared" si="6"/>
        <v>0</v>
      </c>
    </row>
    <row r="714" spans="2:16" x14ac:dyDescent="0.3">
      <c r="B714" s="2"/>
      <c r="P714">
        <f t="shared" si="6"/>
        <v>0</v>
      </c>
    </row>
    <row r="715" spans="2:16" x14ac:dyDescent="0.3">
      <c r="B715" s="2"/>
      <c r="P715">
        <f t="shared" si="6"/>
        <v>0</v>
      </c>
    </row>
    <row r="716" spans="2:16" x14ac:dyDescent="0.3">
      <c r="B716" s="2"/>
      <c r="P716">
        <f t="shared" si="6"/>
        <v>0</v>
      </c>
    </row>
    <row r="717" spans="2:16" x14ac:dyDescent="0.3">
      <c r="B717" s="2"/>
      <c r="P717">
        <f t="shared" si="6"/>
        <v>0</v>
      </c>
    </row>
    <row r="718" spans="2:16" x14ac:dyDescent="0.3">
      <c r="B718" s="2"/>
      <c r="P718">
        <f t="shared" si="6"/>
        <v>0</v>
      </c>
    </row>
    <row r="719" spans="2:16" x14ac:dyDescent="0.3">
      <c r="B719" s="2"/>
      <c r="P719">
        <f t="shared" si="6"/>
        <v>0</v>
      </c>
    </row>
    <row r="720" spans="2:16" x14ac:dyDescent="0.3">
      <c r="B720" s="2"/>
      <c r="P720">
        <f t="shared" si="6"/>
        <v>0</v>
      </c>
    </row>
    <row r="721" spans="2:16" x14ac:dyDescent="0.3">
      <c r="B721" s="2"/>
      <c r="P721">
        <f t="shared" si="6"/>
        <v>0</v>
      </c>
    </row>
    <row r="722" spans="2:16" x14ac:dyDescent="0.3">
      <c r="B722" s="2"/>
      <c r="P722">
        <f t="shared" si="6"/>
        <v>0</v>
      </c>
    </row>
    <row r="723" spans="2:16" x14ac:dyDescent="0.3">
      <c r="B723" s="2"/>
      <c r="P723">
        <f t="shared" si="6"/>
        <v>0</v>
      </c>
    </row>
    <row r="724" spans="2:16" x14ac:dyDescent="0.3">
      <c r="B724" s="2"/>
      <c r="P724">
        <f t="shared" si="6"/>
        <v>0</v>
      </c>
    </row>
    <row r="725" spans="2:16" x14ac:dyDescent="0.3">
      <c r="B725" s="2"/>
      <c r="P725">
        <f t="shared" si="6"/>
        <v>0</v>
      </c>
    </row>
    <row r="726" spans="2:16" x14ac:dyDescent="0.3">
      <c r="B726" s="2"/>
      <c r="P726">
        <f t="shared" si="6"/>
        <v>0</v>
      </c>
    </row>
    <row r="727" spans="2:16" x14ac:dyDescent="0.3">
      <c r="B727" s="2"/>
      <c r="P727">
        <f t="shared" si="6"/>
        <v>0</v>
      </c>
    </row>
    <row r="728" spans="2:16" x14ac:dyDescent="0.3">
      <c r="B728" s="2"/>
      <c r="P728">
        <f t="shared" si="6"/>
        <v>0</v>
      </c>
    </row>
    <row r="729" spans="2:16" x14ac:dyDescent="0.3">
      <c r="B729" s="2"/>
      <c r="P729">
        <f t="shared" si="6"/>
        <v>0</v>
      </c>
    </row>
    <row r="730" spans="2:16" x14ac:dyDescent="0.3">
      <c r="B730" s="2"/>
      <c r="P730">
        <f t="shared" si="6"/>
        <v>0</v>
      </c>
    </row>
    <row r="731" spans="2:16" x14ac:dyDescent="0.3">
      <c r="B731" s="2"/>
      <c r="P731">
        <f t="shared" si="6"/>
        <v>0</v>
      </c>
    </row>
    <row r="732" spans="2:16" x14ac:dyDescent="0.3">
      <c r="B732" s="2"/>
      <c r="P732">
        <f t="shared" si="6"/>
        <v>0</v>
      </c>
    </row>
    <row r="733" spans="2:16" x14ac:dyDescent="0.3">
      <c r="B733" s="2"/>
      <c r="P733">
        <f t="shared" si="6"/>
        <v>0</v>
      </c>
    </row>
    <row r="734" spans="2:16" x14ac:dyDescent="0.3">
      <c r="B734" s="2"/>
      <c r="P734">
        <f t="shared" si="6"/>
        <v>0</v>
      </c>
    </row>
    <row r="735" spans="2:16" x14ac:dyDescent="0.3">
      <c r="B735" s="2"/>
      <c r="P735">
        <f t="shared" si="6"/>
        <v>0</v>
      </c>
    </row>
    <row r="736" spans="2:16" x14ac:dyDescent="0.3">
      <c r="B736" s="2"/>
      <c r="P736">
        <f t="shared" si="6"/>
        <v>0</v>
      </c>
    </row>
    <row r="737" spans="2:16" x14ac:dyDescent="0.3">
      <c r="B737" s="2"/>
      <c r="P737">
        <f t="shared" si="6"/>
        <v>0</v>
      </c>
    </row>
    <row r="738" spans="2:16" x14ac:dyDescent="0.3">
      <c r="B738" s="2"/>
      <c r="P738">
        <f t="shared" si="6"/>
        <v>0</v>
      </c>
    </row>
    <row r="739" spans="2:16" x14ac:dyDescent="0.3">
      <c r="B739" s="2"/>
      <c r="P739">
        <f t="shared" si="6"/>
        <v>0</v>
      </c>
    </row>
    <row r="740" spans="2:16" x14ac:dyDescent="0.3">
      <c r="B740" s="2"/>
      <c r="P740">
        <f t="shared" si="6"/>
        <v>0</v>
      </c>
    </row>
    <row r="741" spans="2:16" x14ac:dyDescent="0.3">
      <c r="B741" s="2"/>
      <c r="P741">
        <f t="shared" si="6"/>
        <v>0</v>
      </c>
    </row>
    <row r="742" spans="2:16" x14ac:dyDescent="0.3">
      <c r="B742" s="2"/>
      <c r="P742">
        <f t="shared" si="6"/>
        <v>0</v>
      </c>
    </row>
    <row r="743" spans="2:16" x14ac:dyDescent="0.3">
      <c r="B743" s="2"/>
      <c r="P743">
        <f t="shared" si="6"/>
        <v>0</v>
      </c>
    </row>
    <row r="744" spans="2:16" x14ac:dyDescent="0.3">
      <c r="B744" s="2"/>
      <c r="P744">
        <f t="shared" si="6"/>
        <v>0</v>
      </c>
    </row>
    <row r="745" spans="2:16" x14ac:dyDescent="0.3">
      <c r="B745" s="2"/>
      <c r="P745">
        <f t="shared" si="6"/>
        <v>0</v>
      </c>
    </row>
    <row r="746" spans="2:16" x14ac:dyDescent="0.3">
      <c r="B746" s="2"/>
      <c r="P746">
        <f t="shared" si="6"/>
        <v>0</v>
      </c>
    </row>
    <row r="747" spans="2:16" x14ac:dyDescent="0.3">
      <c r="B747" s="2"/>
      <c r="P747">
        <f t="shared" si="6"/>
        <v>0</v>
      </c>
    </row>
    <row r="748" spans="2:16" x14ac:dyDescent="0.3">
      <c r="B748" s="2"/>
      <c r="P748">
        <f t="shared" si="6"/>
        <v>0</v>
      </c>
    </row>
    <row r="749" spans="2:16" x14ac:dyDescent="0.3">
      <c r="B749" s="2"/>
      <c r="P749">
        <f t="shared" si="6"/>
        <v>0</v>
      </c>
    </row>
    <row r="750" spans="2:16" x14ac:dyDescent="0.3">
      <c r="B750" s="2"/>
      <c r="P750">
        <f t="shared" si="6"/>
        <v>0</v>
      </c>
    </row>
    <row r="751" spans="2:16" x14ac:dyDescent="0.3">
      <c r="B751" s="2"/>
      <c r="P751">
        <f t="shared" si="6"/>
        <v>0</v>
      </c>
    </row>
    <row r="752" spans="2:16" x14ac:dyDescent="0.3">
      <c r="B752" s="2"/>
      <c r="P752">
        <f t="shared" si="6"/>
        <v>0</v>
      </c>
    </row>
    <row r="753" spans="2:16" x14ac:dyDescent="0.3">
      <c r="B753" s="2"/>
      <c r="P753">
        <f t="shared" si="6"/>
        <v>0</v>
      </c>
    </row>
    <row r="754" spans="2:16" x14ac:dyDescent="0.3">
      <c r="B754" s="2"/>
      <c r="P754">
        <f t="shared" si="6"/>
        <v>0</v>
      </c>
    </row>
    <row r="755" spans="2:16" x14ac:dyDescent="0.3">
      <c r="B755" s="2"/>
      <c r="P755">
        <f t="shared" si="6"/>
        <v>0</v>
      </c>
    </row>
    <row r="756" spans="2:16" x14ac:dyDescent="0.3">
      <c r="B756" s="2"/>
      <c r="P756">
        <f t="shared" si="6"/>
        <v>0</v>
      </c>
    </row>
    <row r="757" spans="2:16" x14ac:dyDescent="0.3">
      <c r="B757" s="2"/>
      <c r="P757">
        <f t="shared" si="6"/>
        <v>0</v>
      </c>
    </row>
    <row r="758" spans="2:16" x14ac:dyDescent="0.3">
      <c r="B758" s="2"/>
      <c r="P758">
        <f t="shared" si="6"/>
        <v>0</v>
      </c>
    </row>
    <row r="759" spans="2:16" x14ac:dyDescent="0.3">
      <c r="B759" s="2"/>
      <c r="P759">
        <f t="shared" si="6"/>
        <v>0</v>
      </c>
    </row>
    <row r="760" spans="2:16" x14ac:dyDescent="0.3">
      <c r="B760" s="2"/>
      <c r="P760">
        <f t="shared" si="6"/>
        <v>0</v>
      </c>
    </row>
    <row r="761" spans="2:16" x14ac:dyDescent="0.3">
      <c r="B761" s="2"/>
      <c r="P761">
        <f t="shared" si="6"/>
        <v>0</v>
      </c>
    </row>
    <row r="762" spans="2:16" x14ac:dyDescent="0.3">
      <c r="B762" s="2"/>
      <c r="P762">
        <f t="shared" ref="P762:P825" si="7">HOUR(B762)</f>
        <v>0</v>
      </c>
    </row>
    <row r="763" spans="2:16" x14ac:dyDescent="0.3">
      <c r="B763" s="2"/>
      <c r="P763">
        <f t="shared" si="7"/>
        <v>0</v>
      </c>
    </row>
    <row r="764" spans="2:16" x14ac:dyDescent="0.3">
      <c r="B764" s="2"/>
      <c r="P764">
        <f t="shared" si="7"/>
        <v>0</v>
      </c>
    </row>
    <row r="765" spans="2:16" x14ac:dyDescent="0.3">
      <c r="B765" s="2"/>
      <c r="P765">
        <f t="shared" si="7"/>
        <v>0</v>
      </c>
    </row>
    <row r="766" spans="2:16" x14ac:dyDescent="0.3">
      <c r="B766" s="2"/>
      <c r="P766">
        <f t="shared" si="7"/>
        <v>0</v>
      </c>
    </row>
    <row r="767" spans="2:16" x14ac:dyDescent="0.3">
      <c r="B767" s="2"/>
      <c r="P767">
        <f t="shared" si="7"/>
        <v>0</v>
      </c>
    </row>
    <row r="768" spans="2:16" x14ac:dyDescent="0.3">
      <c r="B768" s="2"/>
      <c r="P768">
        <f t="shared" si="7"/>
        <v>0</v>
      </c>
    </row>
    <row r="769" spans="2:16" x14ac:dyDescent="0.3">
      <c r="B769" s="2"/>
      <c r="P769">
        <f t="shared" si="7"/>
        <v>0</v>
      </c>
    </row>
    <row r="770" spans="2:16" x14ac:dyDescent="0.3">
      <c r="B770" s="2"/>
      <c r="P770">
        <f t="shared" si="7"/>
        <v>0</v>
      </c>
    </row>
    <row r="771" spans="2:16" x14ac:dyDescent="0.3">
      <c r="B771" s="2"/>
      <c r="P771">
        <f t="shared" si="7"/>
        <v>0</v>
      </c>
    </row>
    <row r="772" spans="2:16" x14ac:dyDescent="0.3">
      <c r="B772" s="2"/>
      <c r="P772">
        <f t="shared" si="7"/>
        <v>0</v>
      </c>
    </row>
    <row r="773" spans="2:16" x14ac:dyDescent="0.3">
      <c r="B773" s="2"/>
      <c r="P773">
        <f t="shared" si="7"/>
        <v>0</v>
      </c>
    </row>
    <row r="774" spans="2:16" x14ac:dyDescent="0.3">
      <c r="B774" s="2"/>
      <c r="P774">
        <f t="shared" si="7"/>
        <v>0</v>
      </c>
    </row>
    <row r="775" spans="2:16" x14ac:dyDescent="0.3">
      <c r="B775" s="2"/>
      <c r="P775">
        <f t="shared" si="7"/>
        <v>0</v>
      </c>
    </row>
    <row r="776" spans="2:16" x14ac:dyDescent="0.3">
      <c r="B776" s="2"/>
      <c r="P776">
        <f t="shared" si="7"/>
        <v>0</v>
      </c>
    </row>
    <row r="777" spans="2:16" x14ac:dyDescent="0.3">
      <c r="B777" s="2"/>
      <c r="P777">
        <f t="shared" si="7"/>
        <v>0</v>
      </c>
    </row>
    <row r="778" spans="2:16" x14ac:dyDescent="0.3">
      <c r="B778" s="2"/>
      <c r="P778">
        <f t="shared" si="7"/>
        <v>0</v>
      </c>
    </row>
    <row r="779" spans="2:16" x14ac:dyDescent="0.3">
      <c r="B779" s="2"/>
      <c r="P779">
        <f t="shared" si="7"/>
        <v>0</v>
      </c>
    </row>
    <row r="780" spans="2:16" x14ac:dyDescent="0.3">
      <c r="B780" s="2"/>
      <c r="P780">
        <f t="shared" si="7"/>
        <v>0</v>
      </c>
    </row>
    <row r="781" spans="2:16" x14ac:dyDescent="0.3">
      <c r="B781" s="2"/>
      <c r="P781">
        <f t="shared" si="7"/>
        <v>0</v>
      </c>
    </row>
    <row r="782" spans="2:16" x14ac:dyDescent="0.3">
      <c r="B782" s="2"/>
      <c r="P782">
        <f t="shared" si="7"/>
        <v>0</v>
      </c>
    </row>
    <row r="783" spans="2:16" x14ac:dyDescent="0.3">
      <c r="B783" s="2"/>
      <c r="P783">
        <f t="shared" si="7"/>
        <v>0</v>
      </c>
    </row>
    <row r="784" spans="2:16" x14ac:dyDescent="0.3">
      <c r="B784" s="2"/>
      <c r="P784">
        <f t="shared" si="7"/>
        <v>0</v>
      </c>
    </row>
    <row r="785" spans="2:16" x14ac:dyDescent="0.3">
      <c r="B785" s="2"/>
      <c r="P785">
        <f t="shared" si="7"/>
        <v>0</v>
      </c>
    </row>
    <row r="786" spans="2:16" x14ac:dyDescent="0.3">
      <c r="B786" s="2"/>
      <c r="P786">
        <f t="shared" si="7"/>
        <v>0</v>
      </c>
    </row>
    <row r="787" spans="2:16" x14ac:dyDescent="0.3">
      <c r="B787" s="2"/>
      <c r="P787">
        <f t="shared" si="7"/>
        <v>0</v>
      </c>
    </row>
    <row r="788" spans="2:16" x14ac:dyDescent="0.3">
      <c r="B788" s="2"/>
      <c r="P788">
        <f t="shared" si="7"/>
        <v>0</v>
      </c>
    </row>
    <row r="789" spans="2:16" x14ac:dyDescent="0.3">
      <c r="B789" s="2"/>
      <c r="P789">
        <f t="shared" si="7"/>
        <v>0</v>
      </c>
    </row>
    <row r="790" spans="2:16" x14ac:dyDescent="0.3">
      <c r="B790" s="2"/>
      <c r="P790">
        <f t="shared" si="7"/>
        <v>0</v>
      </c>
    </row>
    <row r="791" spans="2:16" x14ac:dyDescent="0.3">
      <c r="B791" s="2"/>
      <c r="P791">
        <f t="shared" si="7"/>
        <v>0</v>
      </c>
    </row>
    <row r="792" spans="2:16" x14ac:dyDescent="0.3">
      <c r="B792" s="2"/>
      <c r="P792">
        <f t="shared" si="7"/>
        <v>0</v>
      </c>
    </row>
    <row r="793" spans="2:16" x14ac:dyDescent="0.3">
      <c r="B793" s="2"/>
      <c r="P793">
        <f t="shared" si="7"/>
        <v>0</v>
      </c>
    </row>
    <row r="794" spans="2:16" x14ac:dyDescent="0.3">
      <c r="B794" s="2"/>
      <c r="P794">
        <f t="shared" si="7"/>
        <v>0</v>
      </c>
    </row>
    <row r="795" spans="2:16" x14ac:dyDescent="0.3">
      <c r="B795" s="2"/>
      <c r="P795">
        <f t="shared" si="7"/>
        <v>0</v>
      </c>
    </row>
    <row r="796" spans="2:16" x14ac:dyDescent="0.3">
      <c r="B796" s="2"/>
      <c r="P796">
        <f t="shared" si="7"/>
        <v>0</v>
      </c>
    </row>
    <row r="797" spans="2:16" x14ac:dyDescent="0.3">
      <c r="B797" s="2"/>
      <c r="P797">
        <f t="shared" si="7"/>
        <v>0</v>
      </c>
    </row>
    <row r="798" spans="2:16" x14ac:dyDescent="0.3">
      <c r="B798" s="2"/>
      <c r="P798">
        <f t="shared" si="7"/>
        <v>0</v>
      </c>
    </row>
    <row r="799" spans="2:16" x14ac:dyDescent="0.3">
      <c r="B799" s="2"/>
      <c r="P799">
        <f t="shared" si="7"/>
        <v>0</v>
      </c>
    </row>
    <row r="800" spans="2:16" x14ac:dyDescent="0.3">
      <c r="B800" s="2"/>
      <c r="P800">
        <f t="shared" si="7"/>
        <v>0</v>
      </c>
    </row>
    <row r="801" spans="2:16" x14ac:dyDescent="0.3">
      <c r="B801" s="2"/>
      <c r="P801">
        <f t="shared" si="7"/>
        <v>0</v>
      </c>
    </row>
    <row r="802" spans="2:16" x14ac:dyDescent="0.3">
      <c r="B802" s="2"/>
      <c r="P802">
        <f t="shared" si="7"/>
        <v>0</v>
      </c>
    </row>
    <row r="803" spans="2:16" x14ac:dyDescent="0.3">
      <c r="B803" s="2"/>
      <c r="P803">
        <f t="shared" si="7"/>
        <v>0</v>
      </c>
    </row>
    <row r="804" spans="2:16" x14ac:dyDescent="0.3">
      <c r="B804" s="2"/>
      <c r="P804">
        <f t="shared" si="7"/>
        <v>0</v>
      </c>
    </row>
    <row r="805" spans="2:16" x14ac:dyDescent="0.3">
      <c r="B805" s="2"/>
      <c r="P805">
        <f t="shared" si="7"/>
        <v>0</v>
      </c>
    </row>
    <row r="806" spans="2:16" x14ac:dyDescent="0.3">
      <c r="B806" s="2"/>
      <c r="P806">
        <f t="shared" si="7"/>
        <v>0</v>
      </c>
    </row>
    <row r="807" spans="2:16" x14ac:dyDescent="0.3">
      <c r="B807" s="2"/>
      <c r="P807">
        <f t="shared" si="7"/>
        <v>0</v>
      </c>
    </row>
    <row r="808" spans="2:16" x14ac:dyDescent="0.3">
      <c r="B808" s="2"/>
      <c r="P808">
        <f t="shared" si="7"/>
        <v>0</v>
      </c>
    </row>
    <row r="809" spans="2:16" x14ac:dyDescent="0.3">
      <c r="B809" s="2"/>
      <c r="P809">
        <f t="shared" si="7"/>
        <v>0</v>
      </c>
    </row>
    <row r="810" spans="2:16" x14ac:dyDescent="0.3">
      <c r="B810" s="2"/>
      <c r="P810">
        <f t="shared" si="7"/>
        <v>0</v>
      </c>
    </row>
    <row r="811" spans="2:16" x14ac:dyDescent="0.3">
      <c r="B811" s="2"/>
      <c r="P811">
        <f t="shared" si="7"/>
        <v>0</v>
      </c>
    </row>
    <row r="812" spans="2:16" x14ac:dyDescent="0.3">
      <c r="B812" s="2"/>
      <c r="P812">
        <f t="shared" si="7"/>
        <v>0</v>
      </c>
    </row>
    <row r="813" spans="2:16" x14ac:dyDescent="0.3">
      <c r="B813" s="2"/>
      <c r="P813">
        <f t="shared" si="7"/>
        <v>0</v>
      </c>
    </row>
    <row r="814" spans="2:16" x14ac:dyDescent="0.3">
      <c r="B814" s="2"/>
      <c r="P814">
        <f t="shared" si="7"/>
        <v>0</v>
      </c>
    </row>
    <row r="815" spans="2:16" x14ac:dyDescent="0.3">
      <c r="B815" s="2"/>
      <c r="P815">
        <f t="shared" si="7"/>
        <v>0</v>
      </c>
    </row>
    <row r="816" spans="2:16" x14ac:dyDescent="0.3">
      <c r="B816" s="2"/>
      <c r="P816">
        <f t="shared" si="7"/>
        <v>0</v>
      </c>
    </row>
    <row r="817" spans="2:16" x14ac:dyDescent="0.3">
      <c r="B817" s="2"/>
      <c r="P817">
        <f t="shared" si="7"/>
        <v>0</v>
      </c>
    </row>
    <row r="818" spans="2:16" x14ac:dyDescent="0.3">
      <c r="B818" s="2"/>
      <c r="P818">
        <f t="shared" si="7"/>
        <v>0</v>
      </c>
    </row>
    <row r="819" spans="2:16" x14ac:dyDescent="0.3">
      <c r="B819" s="2"/>
      <c r="P819">
        <f t="shared" si="7"/>
        <v>0</v>
      </c>
    </row>
    <row r="820" spans="2:16" x14ac:dyDescent="0.3">
      <c r="B820" s="2"/>
      <c r="P820">
        <f t="shared" si="7"/>
        <v>0</v>
      </c>
    </row>
    <row r="821" spans="2:16" x14ac:dyDescent="0.3">
      <c r="B821" s="2"/>
      <c r="P821">
        <f t="shared" si="7"/>
        <v>0</v>
      </c>
    </row>
    <row r="822" spans="2:16" x14ac:dyDescent="0.3">
      <c r="B822" s="2"/>
      <c r="P822">
        <f t="shared" si="7"/>
        <v>0</v>
      </c>
    </row>
    <row r="823" spans="2:16" x14ac:dyDescent="0.3">
      <c r="B823" s="2"/>
      <c r="P823">
        <f t="shared" si="7"/>
        <v>0</v>
      </c>
    </row>
    <row r="824" spans="2:16" x14ac:dyDescent="0.3">
      <c r="B824" s="2"/>
      <c r="P824">
        <f t="shared" si="7"/>
        <v>0</v>
      </c>
    </row>
    <row r="825" spans="2:16" x14ac:dyDescent="0.3">
      <c r="B825" s="2"/>
      <c r="P825">
        <f t="shared" si="7"/>
        <v>0</v>
      </c>
    </row>
    <row r="826" spans="2:16" x14ac:dyDescent="0.3">
      <c r="B826" s="2"/>
      <c r="P826">
        <f t="shared" ref="P826:P841" si="8">HOUR(B826)</f>
        <v>0</v>
      </c>
    </row>
    <row r="827" spans="2:16" x14ac:dyDescent="0.3">
      <c r="B827" s="2"/>
      <c r="P827">
        <f t="shared" si="8"/>
        <v>0</v>
      </c>
    </row>
    <row r="828" spans="2:16" x14ac:dyDescent="0.3">
      <c r="B828" s="2"/>
      <c r="P828">
        <f t="shared" si="8"/>
        <v>0</v>
      </c>
    </row>
    <row r="829" spans="2:16" x14ac:dyDescent="0.3">
      <c r="B829" s="2"/>
      <c r="P829">
        <f t="shared" si="8"/>
        <v>0</v>
      </c>
    </row>
    <row r="830" spans="2:16" x14ac:dyDescent="0.3">
      <c r="B830" s="2"/>
      <c r="P830">
        <f t="shared" si="8"/>
        <v>0</v>
      </c>
    </row>
    <row r="831" spans="2:16" x14ac:dyDescent="0.3">
      <c r="B831" s="2"/>
      <c r="P831">
        <f t="shared" si="8"/>
        <v>0</v>
      </c>
    </row>
    <row r="832" spans="2:16" x14ac:dyDescent="0.3">
      <c r="B832" s="2"/>
      <c r="P832">
        <f t="shared" si="8"/>
        <v>0</v>
      </c>
    </row>
    <row r="833" spans="2:16" x14ac:dyDescent="0.3">
      <c r="B833" s="2"/>
      <c r="P833">
        <f t="shared" si="8"/>
        <v>0</v>
      </c>
    </row>
    <row r="834" spans="2:16" x14ac:dyDescent="0.3">
      <c r="B834" s="2"/>
      <c r="P834">
        <f t="shared" si="8"/>
        <v>0</v>
      </c>
    </row>
    <row r="835" spans="2:16" x14ac:dyDescent="0.3">
      <c r="B835" s="2"/>
      <c r="P835">
        <f t="shared" si="8"/>
        <v>0</v>
      </c>
    </row>
    <row r="836" spans="2:16" x14ac:dyDescent="0.3">
      <c r="B836" s="2"/>
      <c r="P836">
        <f t="shared" si="8"/>
        <v>0</v>
      </c>
    </row>
    <row r="837" spans="2:16" x14ac:dyDescent="0.3">
      <c r="B837" s="2"/>
      <c r="P837">
        <f t="shared" si="8"/>
        <v>0</v>
      </c>
    </row>
    <row r="838" spans="2:16" x14ac:dyDescent="0.3">
      <c r="B838" s="2"/>
      <c r="P838">
        <f t="shared" si="8"/>
        <v>0</v>
      </c>
    </row>
    <row r="839" spans="2:16" x14ac:dyDescent="0.3">
      <c r="B839" s="2"/>
      <c r="P839">
        <f t="shared" si="8"/>
        <v>0</v>
      </c>
    </row>
    <row r="840" spans="2:16" x14ac:dyDescent="0.3">
      <c r="B840" s="2"/>
      <c r="P840">
        <f t="shared" si="8"/>
        <v>0</v>
      </c>
    </row>
    <row r="841" spans="2:16" x14ac:dyDescent="0.3">
      <c r="B841" s="2"/>
      <c r="P841">
        <f t="shared" si="8"/>
        <v>0</v>
      </c>
    </row>
    <row r="842" spans="2:16" x14ac:dyDescent="0.3">
      <c r="B842" s="2"/>
    </row>
    <row r="843" spans="2:16" x14ac:dyDescent="0.3">
      <c r="B843" s="2"/>
    </row>
    <row r="844" spans="2:16" x14ac:dyDescent="0.3">
      <c r="B844" s="2"/>
    </row>
    <row r="845" spans="2:16" x14ac:dyDescent="0.3">
      <c r="B845" s="2"/>
    </row>
    <row r="846" spans="2:16" x14ac:dyDescent="0.3">
      <c r="B846" s="2"/>
    </row>
    <row r="847" spans="2:16" x14ac:dyDescent="0.3">
      <c r="B847" s="2"/>
    </row>
    <row r="848" spans="2:16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t"/>
  <dimension ref="A1:B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" bestFit="1" customWidth="1"/>
    <col min="2" max="2" width="10.69921875" bestFit="1" customWidth="1"/>
  </cols>
  <sheetData>
    <row r="1" spans="1:2" x14ac:dyDescent="0.3">
      <c r="A1" t="s">
        <v>218</v>
      </c>
      <c r="B1" t="s">
        <v>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t_time"/>
  <dimension ref="A1:F170"/>
  <sheetViews>
    <sheetView workbookViewId="0">
      <selection activeCell="C5" sqref="C5"/>
    </sheetView>
  </sheetViews>
  <sheetFormatPr baseColWidth="10" defaultColWidth="11" defaultRowHeight="15.6" x14ac:dyDescent="0.3"/>
  <cols>
    <col min="1" max="1" width="14" bestFit="1" customWidth="1"/>
    <col min="2" max="2" width="4.5" bestFit="1" customWidth="1"/>
    <col min="3" max="3" width="10.69921875" bestFit="1" customWidth="1"/>
    <col min="4" max="4" width="8.09765625" bestFit="1" customWidth="1"/>
  </cols>
  <sheetData>
    <row r="1" spans="1:4" x14ac:dyDescent="0.3">
      <c r="A1" t="s">
        <v>218</v>
      </c>
      <c r="B1" t="s">
        <v>27</v>
      </c>
      <c r="C1" t="s">
        <v>31</v>
      </c>
      <c r="D1" t="s">
        <v>28</v>
      </c>
    </row>
    <row r="2" spans="1:4" x14ac:dyDescent="0.3">
      <c r="B2" s="2"/>
    </row>
    <row r="3" spans="1:4" x14ac:dyDescent="0.3">
      <c r="B3" s="2"/>
    </row>
    <row r="4" spans="1:4" x14ac:dyDescent="0.3">
      <c r="B4" s="2"/>
    </row>
    <row r="5" spans="1:4" x14ac:dyDescent="0.3">
      <c r="B5" s="2"/>
    </row>
    <row r="6" spans="1:4" x14ac:dyDescent="0.3">
      <c r="B6" s="2"/>
    </row>
    <row r="7" spans="1:4" x14ac:dyDescent="0.3">
      <c r="B7" s="2"/>
    </row>
    <row r="8" spans="1:4" x14ac:dyDescent="0.3">
      <c r="B8" s="2"/>
    </row>
    <row r="9" spans="1:4" x14ac:dyDescent="0.3">
      <c r="B9" s="2"/>
    </row>
    <row r="10" spans="1:4" x14ac:dyDescent="0.3">
      <c r="B10" s="2"/>
    </row>
    <row r="11" spans="1:4" x14ac:dyDescent="0.3">
      <c r="B11" s="2"/>
    </row>
    <row r="12" spans="1:4" x14ac:dyDescent="0.3">
      <c r="B12" s="2"/>
    </row>
    <row r="13" spans="1:4" x14ac:dyDescent="0.3">
      <c r="B13" s="2"/>
    </row>
    <row r="14" spans="1:4" x14ac:dyDescent="0.3">
      <c r="B14" s="2"/>
    </row>
    <row r="15" spans="1:4" x14ac:dyDescent="0.3">
      <c r="B15" s="2"/>
    </row>
    <row r="16" spans="1:4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6" x14ac:dyDescent="0.3">
      <c r="B161" s="2"/>
    </row>
    <row r="162" spans="2:6" x14ac:dyDescent="0.3">
      <c r="B162" s="2"/>
    </row>
    <row r="163" spans="2:6" x14ac:dyDescent="0.3">
      <c r="B163" s="2"/>
    </row>
    <row r="164" spans="2:6" x14ac:dyDescent="0.3">
      <c r="B164" s="2"/>
    </row>
    <row r="165" spans="2:6" x14ac:dyDescent="0.3">
      <c r="B165" s="2"/>
    </row>
    <row r="166" spans="2:6" x14ac:dyDescent="0.3">
      <c r="B166" s="2"/>
    </row>
    <row r="167" spans="2:6" x14ac:dyDescent="0.3">
      <c r="B167" s="2"/>
    </row>
    <row r="168" spans="2:6" x14ac:dyDescent="0.3">
      <c r="B168" s="2"/>
    </row>
    <row r="169" spans="2:6" x14ac:dyDescent="0.3">
      <c r="B169" s="2"/>
    </row>
    <row r="170" spans="2:6" x14ac:dyDescent="0.3">
      <c r="F17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uxiliary_power_group"/>
  <dimension ref="A1:D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9.5" bestFit="1" customWidth="1"/>
    <col min="2" max="2" width="14" bestFit="1" customWidth="1"/>
    <col min="3" max="4" width="7" bestFit="1" customWidth="1"/>
  </cols>
  <sheetData>
    <row r="1" spans="1:4" x14ac:dyDescent="0.3">
      <c r="A1" t="s">
        <v>32</v>
      </c>
      <c r="B1" t="s">
        <v>218</v>
      </c>
      <c r="C1" t="s">
        <v>33</v>
      </c>
      <c r="D1" t="s">
        <v>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oling_tower"/>
  <dimension ref="A1:B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2.3984375" bestFit="1" customWidth="1"/>
    <col min="2" max="2" width="17.8984375" bestFit="1" customWidth="1"/>
  </cols>
  <sheetData>
    <row r="1" spans="1:2" x14ac:dyDescent="0.3">
      <c r="A1" t="s">
        <v>35</v>
      </c>
      <c r="B1" t="s">
        <v>227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olingtower_time"/>
  <dimension ref="A1:D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2.3984375" bestFit="1" customWidth="1"/>
    <col min="2" max="2" width="4.5" bestFit="1" customWidth="1"/>
    <col min="3" max="3" width="17.8984375" bestFit="1" customWidth="1"/>
    <col min="4" max="4" width="8.09765625" bestFit="1" customWidth="1"/>
  </cols>
  <sheetData>
    <row r="1" spans="1:4" x14ac:dyDescent="0.3">
      <c r="A1" t="s">
        <v>35</v>
      </c>
      <c r="B1" t="s">
        <v>27</v>
      </c>
      <c r="C1" t="s">
        <v>227</v>
      </c>
      <c r="D1" t="s">
        <v>28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ducts"/>
  <dimension ref="A1:G5"/>
  <sheetViews>
    <sheetView workbookViewId="0">
      <selection activeCell="C5" sqref="C5"/>
    </sheetView>
  </sheetViews>
  <sheetFormatPr baseColWidth="10" defaultColWidth="11" defaultRowHeight="15.6" x14ac:dyDescent="0.3"/>
  <cols>
    <col min="1" max="1" width="7" bestFit="1" customWidth="1"/>
    <col min="2" max="2" width="25.5" bestFit="1" customWidth="1"/>
    <col min="3" max="3" width="19.69921875" bestFit="1" customWidth="1"/>
    <col min="4" max="4" width="15.3984375" bestFit="1" customWidth="1"/>
    <col min="5" max="5" width="11.8984375" bestFit="1" customWidth="1"/>
    <col min="6" max="6" width="13.09765625" bestFit="1" customWidth="1"/>
    <col min="7" max="7" width="14" bestFit="1" customWidth="1"/>
  </cols>
  <sheetData>
    <row r="1" spans="1:7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3">
      <c r="A2" t="s">
        <v>81</v>
      </c>
      <c r="B2">
        <v>0.90469999999999995</v>
      </c>
      <c r="C2">
        <v>1.2802</v>
      </c>
      <c r="D2">
        <v>39.944000000000003</v>
      </c>
      <c r="E2">
        <v>2.1259749999999999E-5</v>
      </c>
      <c r="F2">
        <v>0.99909999999999999</v>
      </c>
      <c r="G2">
        <v>8.09E-2</v>
      </c>
    </row>
    <row r="3" spans="1:7" x14ac:dyDescent="0.3">
      <c r="A3" t="s">
        <v>82</v>
      </c>
      <c r="B3">
        <v>1</v>
      </c>
      <c r="C3">
        <v>1.5443</v>
      </c>
      <c r="D3">
        <v>28.013400000000001</v>
      </c>
      <c r="E3">
        <v>1.6551649999999999E-5</v>
      </c>
      <c r="F3">
        <v>0.99950000000000006</v>
      </c>
      <c r="G3">
        <v>6.8900000000000003E-2</v>
      </c>
    </row>
    <row r="4" spans="1:7" x14ac:dyDescent="0.3">
      <c r="A4" t="s">
        <v>83</v>
      </c>
      <c r="B4">
        <v>1.0733999999999999</v>
      </c>
      <c r="C4">
        <v>1.2527999999999999</v>
      </c>
      <c r="D4">
        <v>31.998799999999999</v>
      </c>
      <c r="E4">
        <v>1.91214E-5</v>
      </c>
      <c r="F4">
        <v>0.99909999999999999</v>
      </c>
      <c r="G4">
        <v>8.4500000000000006E-2</v>
      </c>
    </row>
    <row r="5" spans="1:7" x14ac:dyDescent="0.3">
      <c r="A5" t="s">
        <v>84</v>
      </c>
      <c r="B5">
        <v>0</v>
      </c>
      <c r="D5">
        <v>28.959</v>
      </c>
      <c r="E5">
        <v>1.714046E-5</v>
      </c>
      <c r="F5">
        <v>0.99939999999999996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alar"/>
  <dimension ref="A1:B19"/>
  <sheetViews>
    <sheetView workbookViewId="0">
      <selection activeCell="G34" sqref="G34"/>
    </sheetView>
  </sheetViews>
  <sheetFormatPr baseColWidth="10" defaultColWidth="11" defaultRowHeight="15.6" x14ac:dyDescent="0.3"/>
  <cols>
    <col min="1" max="1" width="28.69921875" bestFit="1" customWidth="1"/>
    <col min="2" max="2" width="8.8984375" bestFit="1" customWidth="1"/>
  </cols>
  <sheetData>
    <row r="1" spans="1:2" x14ac:dyDescent="0.3">
      <c r="A1" t="s">
        <v>85</v>
      </c>
      <c r="B1">
        <v>0.1</v>
      </c>
    </row>
    <row r="2" spans="1:2" x14ac:dyDescent="0.3">
      <c r="A2" t="s">
        <v>86</v>
      </c>
      <c r="B2">
        <v>0.01</v>
      </c>
    </row>
    <row r="3" spans="1:2" x14ac:dyDescent="0.3">
      <c r="A3" t="s">
        <v>87</v>
      </c>
      <c r="B3">
        <v>0.78</v>
      </c>
    </row>
    <row r="4" spans="1:2" x14ac:dyDescent="0.3">
      <c r="A4" t="s">
        <v>88</v>
      </c>
      <c r="B4">
        <v>0.20960000000000001</v>
      </c>
    </row>
    <row r="5" spans="1:2" x14ac:dyDescent="0.3">
      <c r="A5" t="s">
        <v>89</v>
      </c>
      <c r="B5">
        <v>9.2999999999999992E-3</v>
      </c>
    </row>
    <row r="6" spans="1:2" x14ac:dyDescent="0.3">
      <c r="A6" t="s">
        <v>90</v>
      </c>
      <c r="B6">
        <v>8314</v>
      </c>
    </row>
    <row r="7" spans="1:2" x14ac:dyDescent="0.3">
      <c r="A7" t="s">
        <v>91</v>
      </c>
      <c r="B7">
        <v>298</v>
      </c>
    </row>
    <row r="8" spans="1:2" x14ac:dyDescent="0.3">
      <c r="A8" t="s">
        <v>92</v>
      </c>
      <c r="B8">
        <v>273.14999999999998</v>
      </c>
    </row>
    <row r="9" spans="1:2" x14ac:dyDescent="0.3">
      <c r="A9" t="s">
        <v>93</v>
      </c>
      <c r="B9">
        <v>101325</v>
      </c>
    </row>
    <row r="10" spans="1:2" x14ac:dyDescent="0.3">
      <c r="A10" t="s">
        <v>94</v>
      </c>
      <c r="B10">
        <v>0</v>
      </c>
    </row>
    <row r="11" spans="1:2" x14ac:dyDescent="0.3">
      <c r="A11" t="s">
        <v>95</v>
      </c>
      <c r="B11">
        <v>0.99</v>
      </c>
    </row>
    <row r="12" spans="1:2" x14ac:dyDescent="0.3">
      <c r="A12" t="s">
        <v>96</v>
      </c>
      <c r="B12">
        <v>0</v>
      </c>
    </row>
    <row r="13" spans="1:2" x14ac:dyDescent="0.3">
      <c r="A13" t="s">
        <v>97</v>
      </c>
      <c r="B13">
        <v>0.99</v>
      </c>
    </row>
    <row r="14" spans="1:2" x14ac:dyDescent="0.3">
      <c r="A14" t="s">
        <v>98</v>
      </c>
      <c r="B14">
        <v>10000000</v>
      </c>
    </row>
    <row r="15" spans="1:2" x14ac:dyDescent="0.3">
      <c r="A15" t="s">
        <v>99</v>
      </c>
      <c r="B15">
        <v>100</v>
      </c>
    </row>
    <row r="16" spans="1:2" x14ac:dyDescent="0.3">
      <c r="A16" t="s">
        <v>100</v>
      </c>
      <c r="B16">
        <v>1000</v>
      </c>
    </row>
    <row r="17" spans="1:2" x14ac:dyDescent="0.3">
      <c r="A17" t="s">
        <v>101</v>
      </c>
      <c r="B17">
        <v>1000000</v>
      </c>
    </row>
    <row r="18" spans="1:2" x14ac:dyDescent="0.3">
      <c r="A18" t="s">
        <v>102</v>
      </c>
      <c r="B18">
        <v>1.0000000000000001E-5</v>
      </c>
    </row>
    <row r="19" spans="1:2" x14ac:dyDescent="0.3">
      <c r="A19" t="s">
        <v>103</v>
      </c>
      <c r="B19">
        <v>1E-3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7"/>
  <dimension ref="A1:A67"/>
  <sheetViews>
    <sheetView zoomScale="115" zoomScaleNormal="115" workbookViewId="0">
      <selection activeCell="A4" sqref="A4"/>
    </sheetView>
  </sheetViews>
  <sheetFormatPr baseColWidth="10" defaultColWidth="11" defaultRowHeight="14.4" x14ac:dyDescent="0.3"/>
  <cols>
    <col min="1" max="1" width="26.19921875" style="15" bestFit="1" customWidth="1"/>
    <col min="2" max="16384" width="11" style="15"/>
  </cols>
  <sheetData>
    <row r="1" spans="1:1" x14ac:dyDescent="0.3">
      <c r="A1" s="15" t="s">
        <v>321</v>
      </c>
    </row>
    <row r="2" spans="1:1" x14ac:dyDescent="0.3">
      <c r="A2" s="15" t="s">
        <v>322</v>
      </c>
    </row>
    <row r="3" spans="1:1" x14ac:dyDescent="0.3">
      <c r="A3" s="15" t="s">
        <v>194</v>
      </c>
    </row>
    <row r="4" spans="1:1" x14ac:dyDescent="0.3">
      <c r="A4" s="15" t="s">
        <v>4</v>
      </c>
    </row>
    <row r="5" spans="1:1" x14ac:dyDescent="0.3">
      <c r="A5" s="15" t="s">
        <v>8</v>
      </c>
    </row>
    <row r="6" spans="1:1" x14ac:dyDescent="0.3">
      <c r="A6" s="15" t="s">
        <v>29</v>
      </c>
    </row>
    <row r="7" spans="1:1" x14ac:dyDescent="0.3">
      <c r="A7" s="15" t="s">
        <v>323</v>
      </c>
    </row>
    <row r="8" spans="1:1" x14ac:dyDescent="0.3">
      <c r="A8" s="15" t="s">
        <v>9</v>
      </c>
    </row>
    <row r="9" spans="1:1" x14ac:dyDescent="0.3">
      <c r="A9" s="15" t="s">
        <v>16</v>
      </c>
    </row>
    <row r="10" spans="1:1" x14ac:dyDescent="0.3">
      <c r="A10" s="15" t="s">
        <v>38</v>
      </c>
    </row>
    <row r="11" spans="1:1" x14ac:dyDescent="0.3">
      <c r="A11" s="15" t="s">
        <v>324</v>
      </c>
    </row>
    <row r="12" spans="1:1" x14ac:dyDescent="0.3">
      <c r="A12" s="15" t="s">
        <v>45</v>
      </c>
    </row>
    <row r="13" spans="1:1" x14ac:dyDescent="0.3">
      <c r="A13" s="15" t="s">
        <v>325</v>
      </c>
    </row>
    <row r="14" spans="1:1" x14ac:dyDescent="0.3">
      <c r="A14" s="15" t="s">
        <v>326</v>
      </c>
    </row>
    <row r="15" spans="1:1" x14ac:dyDescent="0.3">
      <c r="A15" s="15" t="s">
        <v>168</v>
      </c>
    </row>
    <row r="16" spans="1:1" x14ac:dyDescent="0.3">
      <c r="A16" s="15" t="s">
        <v>327</v>
      </c>
    </row>
    <row r="17" spans="1:1" x14ac:dyDescent="0.3">
      <c r="A17" s="15" t="s">
        <v>172</v>
      </c>
    </row>
    <row r="18" spans="1:1" x14ac:dyDescent="0.3">
      <c r="A18" s="15" t="s">
        <v>328</v>
      </c>
    </row>
    <row r="19" spans="1:1" x14ac:dyDescent="0.3">
      <c r="A19" s="15" t="s">
        <v>165</v>
      </c>
    </row>
    <row r="20" spans="1:1" x14ac:dyDescent="0.3">
      <c r="A20" s="15" t="s">
        <v>329</v>
      </c>
    </row>
    <row r="21" spans="1:1" x14ac:dyDescent="0.3">
      <c r="A21" s="15" t="s">
        <v>63</v>
      </c>
    </row>
    <row r="22" spans="1:1" x14ac:dyDescent="0.3">
      <c r="A22" s="15" t="s">
        <v>110</v>
      </c>
    </row>
    <row r="23" spans="1:1" x14ac:dyDescent="0.3">
      <c r="A23" s="15" t="s">
        <v>104</v>
      </c>
    </row>
    <row r="24" spans="1:1" x14ac:dyDescent="0.3">
      <c r="A24" s="15" t="s">
        <v>330</v>
      </c>
    </row>
    <row r="25" spans="1:1" x14ac:dyDescent="0.3">
      <c r="A25" s="15" t="s">
        <v>190</v>
      </c>
    </row>
    <row r="26" spans="1:1" x14ac:dyDescent="0.3">
      <c r="A26" s="15" t="s">
        <v>331</v>
      </c>
    </row>
    <row r="27" spans="1:1" x14ac:dyDescent="0.3">
      <c r="A27" s="15" t="s">
        <v>252</v>
      </c>
    </row>
    <row r="28" spans="1:1" x14ac:dyDescent="0.3">
      <c r="A28" s="15" t="s">
        <v>253</v>
      </c>
    </row>
    <row r="29" spans="1:1" x14ac:dyDescent="0.3">
      <c r="A29" s="15" t="s">
        <v>309</v>
      </c>
    </row>
    <row r="30" spans="1:1" x14ac:dyDescent="0.3">
      <c r="A30" s="15" t="s">
        <v>310</v>
      </c>
    </row>
    <row r="31" spans="1:1" x14ac:dyDescent="0.3">
      <c r="A31" s="15" t="s">
        <v>332</v>
      </c>
    </row>
    <row r="32" spans="1:1" x14ac:dyDescent="0.3">
      <c r="A32" s="15" t="s">
        <v>333</v>
      </c>
    </row>
    <row r="33" spans="1:1" x14ac:dyDescent="0.3">
      <c r="A33" s="15" t="s">
        <v>275</v>
      </c>
    </row>
    <row r="34" spans="1:1" x14ac:dyDescent="0.3">
      <c r="A34" s="15" t="s">
        <v>334</v>
      </c>
    </row>
    <row r="35" spans="1:1" x14ac:dyDescent="0.3">
      <c r="A35" s="15" t="s">
        <v>335</v>
      </c>
    </row>
    <row r="36" spans="1:1" x14ac:dyDescent="0.3">
      <c r="A36" s="15" t="s">
        <v>119</v>
      </c>
    </row>
    <row r="37" spans="1:1" x14ac:dyDescent="0.3">
      <c r="A37" s="15" t="s">
        <v>336</v>
      </c>
    </row>
    <row r="38" spans="1:1" x14ac:dyDescent="0.3">
      <c r="A38" s="15" t="s">
        <v>306</v>
      </c>
    </row>
    <row r="39" spans="1:1" x14ac:dyDescent="0.3">
      <c r="A39" s="15" t="s">
        <v>337</v>
      </c>
    </row>
    <row r="40" spans="1:1" x14ac:dyDescent="0.3">
      <c r="A40" s="15" t="s">
        <v>319</v>
      </c>
    </row>
    <row r="41" spans="1:1" x14ac:dyDescent="0.3">
      <c r="A41" s="15" t="s">
        <v>338</v>
      </c>
    </row>
    <row r="42" spans="1:1" x14ac:dyDescent="0.3">
      <c r="A42" s="15" t="s">
        <v>339</v>
      </c>
    </row>
    <row r="43" spans="1:1" x14ac:dyDescent="0.3">
      <c r="A43" s="15" t="s">
        <v>247</v>
      </c>
    </row>
    <row r="44" spans="1:1" x14ac:dyDescent="0.3">
      <c r="A44" s="15" t="s">
        <v>238</v>
      </c>
    </row>
    <row r="45" spans="1:1" x14ac:dyDescent="0.3">
      <c r="A45" s="15" t="s">
        <v>250</v>
      </c>
    </row>
    <row r="46" spans="1:1" x14ac:dyDescent="0.3">
      <c r="A46" s="15" t="s">
        <v>340</v>
      </c>
    </row>
    <row r="47" spans="1:1" x14ac:dyDescent="0.3">
      <c r="A47" s="15" t="s">
        <v>200</v>
      </c>
    </row>
    <row r="48" spans="1:1" x14ac:dyDescent="0.3">
      <c r="A48" s="15" t="s">
        <v>341</v>
      </c>
    </row>
    <row r="49" spans="1:1" x14ac:dyDescent="0.3">
      <c r="A49" s="15" t="s">
        <v>342</v>
      </c>
    </row>
    <row r="50" spans="1:1" x14ac:dyDescent="0.3">
      <c r="A50" s="15" t="s">
        <v>343</v>
      </c>
    </row>
    <row r="51" spans="1:1" x14ac:dyDescent="0.3">
      <c r="A51" s="15" t="s">
        <v>344</v>
      </c>
    </row>
    <row r="52" spans="1:1" x14ac:dyDescent="0.3">
      <c r="A52" s="15" t="s">
        <v>345</v>
      </c>
    </row>
    <row r="53" spans="1:1" x14ac:dyDescent="0.3">
      <c r="A53" s="15" t="s">
        <v>162</v>
      </c>
    </row>
    <row r="54" spans="1:1" x14ac:dyDescent="0.3">
      <c r="A54" s="15" t="s">
        <v>346</v>
      </c>
    </row>
    <row r="55" spans="1:1" x14ac:dyDescent="0.3">
      <c r="A55" s="15" t="s">
        <v>64</v>
      </c>
    </row>
    <row r="56" spans="1:1" x14ac:dyDescent="0.3">
      <c r="A56" s="15" t="s">
        <v>347</v>
      </c>
    </row>
    <row r="57" spans="1:1" x14ac:dyDescent="0.3">
      <c r="A57" s="15" t="s">
        <v>228</v>
      </c>
    </row>
    <row r="58" spans="1:1" x14ac:dyDescent="0.3">
      <c r="A58" s="15" t="s">
        <v>348</v>
      </c>
    </row>
    <row r="59" spans="1:1" x14ac:dyDescent="0.3">
      <c r="A59" s="15" t="s">
        <v>231</v>
      </c>
    </row>
    <row r="60" spans="1:1" x14ac:dyDescent="0.3">
      <c r="A60" s="15" t="s">
        <v>349</v>
      </c>
    </row>
    <row r="61" spans="1:1" x14ac:dyDescent="0.3">
      <c r="A61" s="15" t="s">
        <v>218</v>
      </c>
    </row>
    <row r="62" spans="1:1" x14ac:dyDescent="0.3">
      <c r="A62" s="15" t="s">
        <v>350</v>
      </c>
    </row>
    <row r="63" spans="1:1" x14ac:dyDescent="0.3">
      <c r="A63" s="15" t="s">
        <v>32</v>
      </c>
    </row>
    <row r="64" spans="1:1" x14ac:dyDescent="0.3">
      <c r="A64" s="15" t="s">
        <v>35</v>
      </c>
    </row>
    <row r="65" spans="1:1" x14ac:dyDescent="0.3">
      <c r="A65" s="15" t="s">
        <v>351</v>
      </c>
    </row>
    <row r="66" spans="1:1" x14ac:dyDescent="0.3">
      <c r="A66" s="15" t="s">
        <v>352</v>
      </c>
    </row>
    <row r="67" spans="1:1" x14ac:dyDescent="0.3">
      <c r="A67" s="15" t="s">
        <v>353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essure_control_node_time"/>
  <dimension ref="A1:D1"/>
  <sheetViews>
    <sheetView workbookViewId="0">
      <selection activeCell="C5" sqref="C5"/>
    </sheetView>
  </sheetViews>
  <sheetFormatPr baseColWidth="10" defaultColWidth="11" defaultRowHeight="15.6" x14ac:dyDescent="0.3"/>
  <cols>
    <col min="1" max="1" width="19.59765625" bestFit="1" customWidth="1"/>
    <col min="2" max="2" width="4.5" bestFit="1" customWidth="1"/>
    <col min="3" max="3" width="16.59765625" bestFit="1" customWidth="1"/>
    <col min="4" max="4" width="8.09765625" bestFit="1" customWidth="1"/>
  </cols>
  <sheetData>
    <row r="1" spans="1:4" x14ac:dyDescent="0.3">
      <c r="A1" t="s">
        <v>29</v>
      </c>
      <c r="B1" t="s">
        <v>27</v>
      </c>
      <c r="C1" t="s">
        <v>30</v>
      </c>
      <c r="D1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c_type"/>
  <dimension ref="A1:A8"/>
  <sheetViews>
    <sheetView workbookViewId="0">
      <selection activeCell="C5" sqref="C5"/>
    </sheetView>
  </sheetViews>
  <sheetFormatPr baseColWidth="10" defaultColWidth="11" defaultRowHeight="15.6" x14ac:dyDescent="0.3"/>
  <cols>
    <col min="1" max="1" width="10.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7</v>
      </c>
    </row>
    <row r="7" spans="1:1" x14ac:dyDescent="0.3">
      <c r="A7" t="s">
        <v>14</v>
      </c>
    </row>
    <row r="8" spans="1:1" x14ac:dyDescent="0.3">
      <c r="A8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c"/>
  <dimension ref="A1:F1"/>
  <sheetViews>
    <sheetView workbookViewId="0">
      <selection activeCell="C5" sqref="C5"/>
    </sheetView>
  </sheetViews>
  <sheetFormatPr baseColWidth="10" defaultColWidth="11" defaultRowHeight="15.6" x14ac:dyDescent="0.3"/>
  <cols>
    <col min="1" max="1" width="3.3984375" bestFit="1" customWidth="1"/>
    <col min="2" max="2" width="7.8984375" bestFit="1" customWidth="1"/>
    <col min="3" max="3" width="9.59765625" bestFit="1" customWidth="1"/>
    <col min="4" max="4" width="7.5" bestFit="1" customWidth="1"/>
    <col min="5" max="5" width="8.3984375" bestFit="1" customWidth="1"/>
    <col min="6" max="6" width="8.69921875" bestFit="1" customWidth="1"/>
  </cols>
  <sheetData>
    <row r="1" spans="1:6" x14ac:dyDescent="0.3">
      <c r="A1" t="s">
        <v>16</v>
      </c>
      <c r="B1" t="s">
        <v>9</v>
      </c>
      <c r="C1" t="s">
        <v>17</v>
      </c>
      <c r="D1" t="s">
        <v>18</v>
      </c>
      <c r="E1" t="s">
        <v>19</v>
      </c>
      <c r="F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68</vt:i4>
      </vt:variant>
    </vt:vector>
  </HeadingPairs>
  <TitlesOfParts>
    <vt:vector size="68" baseType="lpstr">
      <vt:lpstr>run</vt:lpstr>
      <vt:lpstr>calendar</vt:lpstr>
      <vt:lpstr>site</vt:lpstr>
      <vt:lpstr>node_type</vt:lpstr>
      <vt:lpstr>node</vt:lpstr>
      <vt:lpstr>pressure_control_node</vt:lpstr>
      <vt:lpstr>pressure_control_node_time</vt:lpstr>
      <vt:lpstr>arc_type</vt:lpstr>
      <vt:lpstr>arc</vt:lpstr>
      <vt:lpstr>compressor</vt:lpstr>
      <vt:lpstr>compressor_time</vt:lpstr>
      <vt:lpstr>compressor_parameter</vt:lpstr>
      <vt:lpstr>compressor_parameter_data</vt:lpstr>
      <vt:lpstr>compressor_dependency</vt:lpstr>
      <vt:lpstr>liquefier</vt:lpstr>
      <vt:lpstr>liquefier_time</vt:lpstr>
      <vt:lpstr>liquefier_parameter</vt:lpstr>
      <vt:lpstr>liquefier_parameter_data</vt:lpstr>
      <vt:lpstr>liquefier_calculation_mode</vt:lpstr>
      <vt:lpstr>pipe_calculation_mode</vt:lpstr>
      <vt:lpstr>pipe</vt:lpstr>
      <vt:lpstr>valve</vt:lpstr>
      <vt:lpstr>valve_control_mode</vt:lpstr>
      <vt:lpstr>valve_time</vt:lpstr>
      <vt:lpstr>backup</vt:lpstr>
      <vt:lpstr>backup_time</vt:lpstr>
      <vt:lpstr>box_type</vt:lpstr>
      <vt:lpstr>box</vt:lpstr>
      <vt:lpstr>box_connection_type_in</vt:lpstr>
      <vt:lpstr>box_connection_type_out</vt:lpstr>
      <vt:lpstr>box_flow</vt:lpstr>
      <vt:lpstr>box_flow_time</vt:lpstr>
      <vt:lpstr>box_parameter</vt:lpstr>
      <vt:lpstr>box_parameter_data</vt:lpstr>
      <vt:lpstr>coldbox_process_list</vt:lpstr>
      <vt:lpstr>coldbox</vt:lpstr>
      <vt:lpstr>coldbox_internal_flow_list</vt:lpstr>
      <vt:lpstr>coldbox_internal_flow</vt:lpstr>
      <vt:lpstr>coldbox_internal_flow_time</vt:lpstr>
      <vt:lpstr>coldbox_specific_equation</vt:lpstr>
      <vt:lpstr>coldbox_specific_equation_data</vt:lpstr>
      <vt:lpstr>control_mode_list</vt:lpstr>
      <vt:lpstr>control_mode</vt:lpstr>
      <vt:lpstr>status</vt:lpstr>
      <vt:lpstr>status_element</vt:lpstr>
      <vt:lpstr>status_element_time</vt:lpstr>
      <vt:lpstr>operating_mode</vt:lpstr>
      <vt:lpstr>operating_mode_element</vt:lpstr>
      <vt:lpstr>operating_mode_element_time</vt:lpstr>
      <vt:lpstr>operating_mode_switch</vt:lpstr>
      <vt:lpstr>operating_mode_allowed</vt:lpstr>
      <vt:lpstr>operating_mode_allowed_time</vt:lpstr>
      <vt:lpstr>tank</vt:lpstr>
      <vt:lpstr>tank_time</vt:lpstr>
      <vt:lpstr>buffer</vt:lpstr>
      <vt:lpstr>buffer_time</vt:lpstr>
      <vt:lpstr>input_flow_node</vt:lpstr>
      <vt:lpstr>input_flow_node_time</vt:lpstr>
      <vt:lpstr>output_flow_node</vt:lpstr>
      <vt:lpstr>output_flow_node_time</vt:lpstr>
      <vt:lpstr>energy_contract</vt:lpstr>
      <vt:lpstr>energy_contract_time</vt:lpstr>
      <vt:lpstr>auxiliary_power_group</vt:lpstr>
      <vt:lpstr>cooling_tower</vt:lpstr>
      <vt:lpstr>cooling_tower_time</vt:lpstr>
      <vt:lpstr>products</vt:lpstr>
      <vt:lpstr>scalar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LINGUET, Emmanuel</dc:creator>
  <cp:lastModifiedBy>LINGUET, Emmanuel</cp:lastModifiedBy>
  <dcterms:created xsi:type="dcterms:W3CDTF">2018-06-21T08:36:42Z</dcterms:created>
  <dcterms:modified xsi:type="dcterms:W3CDTF">2023-08-21T15:03:13Z</dcterms:modified>
</cp:coreProperties>
</file>