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7" i="1"/>
  <c r="I8" i="1"/>
  <c r="I9" i="1"/>
  <c r="I6" i="1"/>
  <c r="H9" i="1"/>
  <c r="H8" i="1"/>
  <c r="H7" i="1"/>
  <c r="G11" i="1"/>
  <c r="G9" i="1"/>
  <c r="G8" i="1"/>
  <c r="G7" i="1"/>
  <c r="G6" i="1"/>
  <c r="F11" i="1"/>
  <c r="F9" i="1"/>
  <c r="F8" i="1"/>
  <c r="F7" i="1"/>
  <c r="F6" i="1"/>
</calcChain>
</file>

<file path=xl/sharedStrings.xml><?xml version="1.0" encoding="utf-8"?>
<sst xmlns="http://schemas.openxmlformats.org/spreadsheetml/2006/main" count="22" uniqueCount="22">
  <si>
    <t>Intervalo
(LI, LS)</t>
  </si>
  <si>
    <t>Número que ingresa en el intervalo</t>
  </si>
  <si>
    <t>Número de censuras</t>
  </si>
  <si>
    <t>Tamaño de muestra efectivo</t>
  </si>
  <si>
    <t>Probabilidad condicional de falla</t>
  </si>
  <si>
    <t>Número de fallas</t>
  </si>
  <si>
    <t>Riesgo</t>
  </si>
  <si>
    <t>…</t>
  </si>
  <si>
    <t>(a)</t>
  </si>
  <si>
    <t>(b)</t>
  </si>
  <si>
    <t>(c)</t>
  </si>
  <si>
    <t>(g)</t>
  </si>
  <si>
    <t>(d)=(a)-(c)/2</t>
  </si>
  <si>
    <t>(e)=(b)/(d)</t>
  </si>
  <si>
    <t>Sobreviviente</t>
  </si>
  <si>
    <r>
      <t>(f)=(1-(e</t>
    </r>
    <r>
      <rPr>
        <b/>
        <vertAlign val="subscript"/>
        <sz val="10"/>
        <color theme="1"/>
        <rFont val="Calibri"/>
        <family val="2"/>
        <scheme val="minor"/>
      </rPr>
      <t>i-1</t>
    </r>
    <r>
      <rPr>
        <b/>
        <sz val="10"/>
        <color theme="1"/>
        <rFont val="Calibri"/>
        <family val="2"/>
        <scheme val="minor"/>
      </rPr>
      <t>))*h</t>
    </r>
    <r>
      <rPr>
        <b/>
        <vertAlign val="subscript"/>
        <sz val="10"/>
        <color theme="1"/>
        <rFont val="Calibri"/>
        <family val="2"/>
        <scheme val="minor"/>
      </rPr>
      <t>i-1</t>
    </r>
  </si>
  <si>
    <t>Construcción de una tabla de vida</t>
  </si>
  <si>
    <t>[0,1[</t>
  </si>
  <si>
    <t>[12,+</t>
  </si>
  <si>
    <t>[1,2[</t>
  </si>
  <si>
    <t>[2,3[</t>
  </si>
  <si>
    <t>[3,4[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</si>
</sst>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7" fontId="2" fillId="0" borderId="2" xfId="0" applyNumberFormat="1" applyFont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showGridLines="0" tabSelected="1" workbookViewId="0">
      <selection activeCell="L14" sqref="L14"/>
    </sheetView>
  </sheetViews>
  <sheetFormatPr baseColWidth="10" defaultColWidth="9.140625" defaultRowHeight="15" x14ac:dyDescent="0.25"/>
  <cols>
    <col min="1" max="1" width="4.28515625" customWidth="1"/>
    <col min="3" max="3" width="11.140625" customWidth="1"/>
    <col min="6" max="6" width="11.85546875" bestFit="1" customWidth="1"/>
    <col min="7" max="7" width="12" customWidth="1"/>
    <col min="8" max="8" width="13.7109375" customWidth="1"/>
    <col min="9" max="9" width="9.42578125" bestFit="1" customWidth="1"/>
  </cols>
  <sheetData>
    <row r="2" spans="2:9" x14ac:dyDescent="0.25">
      <c r="B2" s="11" t="s">
        <v>16</v>
      </c>
    </row>
    <row r="3" spans="2:9" ht="6.75" customHeight="1" x14ac:dyDescent="0.25"/>
    <row r="4" spans="2:9" ht="40.5" customHeight="1" x14ac:dyDescent="0.25">
      <c r="B4" s="3" t="s">
        <v>0</v>
      </c>
      <c r="C4" s="4" t="s">
        <v>1</v>
      </c>
      <c r="D4" s="4" t="s">
        <v>5</v>
      </c>
      <c r="E4" s="4" t="s">
        <v>2</v>
      </c>
      <c r="F4" s="4" t="s">
        <v>3</v>
      </c>
      <c r="G4" s="4" t="s">
        <v>4</v>
      </c>
      <c r="H4" s="4" t="s">
        <v>14</v>
      </c>
      <c r="I4" s="5" t="s">
        <v>6</v>
      </c>
    </row>
    <row r="5" spans="2:9" ht="23.25" customHeight="1" x14ac:dyDescent="0.25">
      <c r="B5" s="3"/>
      <c r="C5" s="5" t="s">
        <v>8</v>
      </c>
      <c r="D5" s="5" t="s">
        <v>9</v>
      </c>
      <c r="E5" s="5" t="s">
        <v>10</v>
      </c>
      <c r="F5" s="5" t="s">
        <v>12</v>
      </c>
      <c r="G5" s="5" t="s">
        <v>13</v>
      </c>
      <c r="H5" s="5" t="s">
        <v>15</v>
      </c>
      <c r="I5" s="5" t="s">
        <v>11</v>
      </c>
    </row>
    <row r="6" spans="2:9" s="1" customFormat="1" ht="24" customHeight="1" x14ac:dyDescent="0.25">
      <c r="B6" s="2" t="s">
        <v>17</v>
      </c>
      <c r="C6" s="6">
        <v>310</v>
      </c>
      <c r="D6" s="6">
        <v>11</v>
      </c>
      <c r="E6" s="6">
        <v>14</v>
      </c>
      <c r="F6" s="6">
        <f>+C6-0.5*E6</f>
        <v>303</v>
      </c>
      <c r="G6" s="7">
        <f>+D6/F6</f>
        <v>3.6303630363036306E-2</v>
      </c>
      <c r="H6" s="7">
        <v>1</v>
      </c>
      <c r="I6" s="7">
        <f>D6/((C6-(D6+E6))+0.5*(D6+E6))</f>
        <v>3.6974789915966387E-2</v>
      </c>
    </row>
    <row r="7" spans="2:9" s="1" customFormat="1" ht="24" customHeight="1" x14ac:dyDescent="0.25">
      <c r="B7" s="8" t="s">
        <v>19</v>
      </c>
      <c r="C7" s="9">
        <v>285</v>
      </c>
      <c r="D7" s="9">
        <v>6</v>
      </c>
      <c r="E7" s="9">
        <v>24</v>
      </c>
      <c r="F7" s="9">
        <f>+C7-0.5*E7</f>
        <v>273</v>
      </c>
      <c r="G7" s="10">
        <f t="shared" ref="G7:G9" si="0">+D7/F7</f>
        <v>2.197802197802198E-2</v>
      </c>
      <c r="H7" s="10">
        <f>(1-G6)*H6</f>
        <v>0.9636963696369637</v>
      </c>
      <c r="I7" s="10">
        <f t="shared" ref="I7:I11" si="1">D7/((C7-(D7+E7))+0.5*(D7+E7))</f>
        <v>2.2222222222222223E-2</v>
      </c>
    </row>
    <row r="8" spans="2:9" s="1" customFormat="1" ht="24" customHeight="1" x14ac:dyDescent="0.25">
      <c r="B8" s="8" t="s">
        <v>20</v>
      </c>
      <c r="C8" s="9">
        <v>255</v>
      </c>
      <c r="D8" s="9">
        <v>10</v>
      </c>
      <c r="E8" s="9">
        <v>24</v>
      </c>
      <c r="F8" s="9">
        <f>+C8-0.5*E8</f>
        <v>243</v>
      </c>
      <c r="G8" s="10">
        <f t="shared" si="0"/>
        <v>4.1152263374485597E-2</v>
      </c>
      <c r="H8" s="10">
        <f>(1-G7)*H7</f>
        <v>0.94251622964494253</v>
      </c>
      <c r="I8" s="10">
        <f t="shared" si="1"/>
        <v>4.2016806722689079E-2</v>
      </c>
    </row>
    <row r="9" spans="2:9" s="1" customFormat="1" ht="24" customHeight="1" x14ac:dyDescent="0.25">
      <c r="B9" s="8" t="s">
        <v>21</v>
      </c>
      <c r="C9" s="9">
        <v>221</v>
      </c>
      <c r="D9" s="9">
        <v>11</v>
      </c>
      <c r="E9" s="9">
        <v>8</v>
      </c>
      <c r="F9" s="9">
        <f>+C9-0.5*E9</f>
        <v>217</v>
      </c>
      <c r="G9" s="10">
        <f t="shared" si="0"/>
        <v>5.0691244239631339E-2</v>
      </c>
      <c r="H9" s="10">
        <f>(1-G8)*H8</f>
        <v>0.90372955352786666</v>
      </c>
      <c r="I9" s="10">
        <f t="shared" si="1"/>
        <v>5.2009456264775412E-2</v>
      </c>
    </row>
    <row r="10" spans="2:9" s="1" customFormat="1" ht="24" customHeight="1" x14ac:dyDescent="0.25">
      <c r="B10" s="8" t="s">
        <v>7</v>
      </c>
      <c r="C10" s="9"/>
      <c r="D10" s="9"/>
      <c r="E10" s="9"/>
      <c r="F10" s="9"/>
      <c r="G10" s="10"/>
      <c r="H10" s="10"/>
      <c r="I10" s="10"/>
    </row>
    <row r="11" spans="2:9" s="1" customFormat="1" ht="24" customHeight="1" x14ac:dyDescent="0.25">
      <c r="B11" s="8" t="s">
        <v>18</v>
      </c>
      <c r="C11" s="9">
        <v>126</v>
      </c>
      <c r="D11" s="9">
        <v>0</v>
      </c>
      <c r="E11" s="9">
        <v>126</v>
      </c>
      <c r="F11" s="9">
        <f>+C11-0.5*E11</f>
        <v>63</v>
      </c>
      <c r="G11" s="10">
        <f>+D11/F11</f>
        <v>0</v>
      </c>
      <c r="H11" s="10">
        <v>0.70220000000000005</v>
      </c>
      <c r="I11" s="10">
        <f t="shared" si="1"/>
        <v>0</v>
      </c>
    </row>
  </sheetData>
  <mergeCells count="1">
    <mergeCell ref="B4:B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2023-04-23T04:51:34Z</dcterms:modified>
</cp:coreProperties>
</file>